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<sst xmlns="http://schemas.openxmlformats.org/spreadsheetml/2006/main" count="27" uniqueCount="27">
  <si>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</si>
  <si>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</si>
  <si>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</si>
  <si>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</si>
  <si>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rectangulaire de climatisation, réalisé avec matelas en laine de verre Climcover Lamela Mat "ISOVER", selon NF EN 14303, revêtu sur une de ses faces par un complexe kraft aluminium renforcé qui agit comme pare-vapeur, de 30 mm d'épaisseur, résistance thermique 0,83 m²K/W, conductivité thermique 0,036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</si>
  <si>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</si>
  <si>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</si>
  <si>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</si>
  <si>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</si>
  <si>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</si>
  <si>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</si>
  <si>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mt42coi100bc</t>
  </si>
  <si>
    <t xml:space="preserve">Matelas en laine de verre Climcover Lamela Mat "ISOVER", selon NF EN 14303, revêtu sur une de ses faces par un complexe kraft aluminium renforcé qui agit comme pare-vapeur, de 30 mm d'épaisseur, résistance thermique 0,83 m²K/W, conductivité thermique 0,036 W/(mK), Euroclasse A2-s1, d0 de réaction au feu selon NF EN 13501-1, avec code de désignation MW-EN 14303-T4-ST(+260)-MV2.</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</si>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</sst>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140.94</v>
      </c>
      <c r="H9" s="13">
        <f ca="1">ROUND(INDIRECT(ADDRESS(ROW()+(0), COLUMN()+(-3), 1))*INDIRECT(ADDRESS(ROW()+(0), COLUMN()+(-1), 1)), 2)</f>
        <v>155.03</v>
      </c>
    </row>
    <row r="10" spans="1:8" ht="24.00" thickBot="1" customHeight="1">
      <c r="A10" s="14" t="s">
        <v>14</v>
      </c>
      <c r="B10" s="14"/>
      <c r="C10" s="14" t="s">
        <v>15</v>
      </c>
      <c r="D10" s="14"/>
      <c r="E10" s="15">
        <v>1.5</v>
      </c>
      <c r="F10" s="16" t="s">
        <v>16</v>
      </c>
      <c r="G10" s="17">
        <v>2.6</v>
      </c>
      <c r="H10" s="17">
        <f ca="1">ROUND(INDIRECT(ADDRESS(ROW()+(0), COLUMN()+(-3), 1))*INDIRECT(ADDRESS(ROW()+(0), COLUMN()+(-1), 1)), 2)</f>
        <v>3.9</v>
      </c>
    </row>
    <row r="11" spans="1:8" ht="13.50" thickBot="1" customHeight="1">
      <c r="A11" s="14" t="s">
        <v>17</v>
      </c>
      <c r="B11" s="14"/>
      <c r="C11" s="14" t="s">
        <v>18</v>
      </c>
      <c r="D11" s="14"/>
      <c r="E11" s="15">
        <v>0.132</v>
      </c>
      <c r="F11" s="16" t="s">
        <v>19</v>
      </c>
      <c r="G11" s="17">
        <v>59.53</v>
      </c>
      <c r="H11" s="17">
        <f ca="1">ROUND(INDIRECT(ADDRESS(ROW()+(0), COLUMN()+(-3), 1))*INDIRECT(ADDRESS(ROW()+(0), COLUMN()+(-1), 1)), 2)</f>
        <v>7.86</v>
      </c>
    </row>
    <row r="12" spans="1:8" ht="13.50" thickBot="1" customHeight="1">
      <c r="A12" s="14" t="s">
        <v>20</v>
      </c>
      <c r="B12" s="14"/>
      <c r="C12" s="18" t="s">
        <v>21</v>
      </c>
      <c r="D12" s="18"/>
      <c r="E12" s="19">
        <v>0.132</v>
      </c>
      <c r="F12" s="20" t="s">
        <v>22</v>
      </c>
      <c r="G12" s="21">
        <v>51.29</v>
      </c>
      <c r="H12" s="21">
        <f ca="1">ROUND(INDIRECT(ADDRESS(ROW()+(0), COLUMN()+(-3), 1))*INDIRECT(ADDRESS(ROW()+(0), COLUMN()+(-1), 1)), 2)</f>
        <v>6.77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173.56</v>
      </c>
      <c r="H13" s="24">
        <f ca="1">ROUND(INDIRECT(ADDRESS(ROW()+(0), COLUMN()+(-3), 1))*INDIRECT(ADDRESS(ROW()+(0), COLUMN()+(-1), 1))/100, 2)</f>
        <v>3.47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177.03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