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<sst xmlns="http://schemas.openxmlformats.org/spreadsheetml/2006/main" count="42" uniqueCount="42">
  <si>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</si>
  <si>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</si>
  <si>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</si>
  <si>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</si>
  <si>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A2 Plus "ISOVER", selon NF EN 14303, de 25 mm d'épaisseur, revêtu des deux faces par aluminium (extérieur: aluminium + maille en fibre de verre; intérieur: aluminium + maille en fibre de verre), avec le bord mâle bordé par le complexe intérieur du conduit, résistance thermique 0,78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</si>
  <si>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</si>
  <si>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</si>
  <si>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</si>
  <si>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</si>
  <si>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</si>
  <si>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</si>
  <si>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mt42coi010ma</t>
  </si>
  <si>
    <t xml:space="preserve">Panneau rigide à haute densité de laine de verre Climaver A2 Plus "ISOVER", selon NF EN 14303, de 25 mm d'épaisseur, revêtu des deux faces par aluminium (extérieur: aluminium + maille en fibre de verre; intérieur: aluminium + maille en fibre de verre), avec le bord mâle bordé par le complexe intérieur du conduit, pour la formation de conduits autoportants pour la distribution d'air en climatisation, résistance thermique 0,78 m²K/W, conductivité thermique 0,032 W/(mK), Euroclasse A2-s1, d0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</si>
  <si>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</si>
  <si>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</si>
  <si>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</si>
  <si>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</si>
  <si>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</si>
  <si>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</si>
  <si>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</si>
  <si>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</si>
  <si>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</si>
  <si>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</si>
  <si>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</si>
  <si>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</si>
  <si>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</si>
  <si>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</si>
  <si>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</si>
  <si>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</si>
  <si>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</si>
  <si>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</si>
  <si>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</si>
  <si>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</si>
  <si>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</si>
  <si>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</si>
  <si>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</si>
  <si>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</si>
  <si>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</si>
  <si>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</si>
  <si>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</si>
  <si>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122,29Dhs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</si>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</sst>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1.15</v>
      </c>
      <c r="F9" s="11" t="s">
        <v>13</v>
      </c>
      <c r="G9" s="13">
        <v>249.05</v>
      </c>
      <c r="H9" s="13">
        <f ca="1">ROUND(INDIRECT(ADDRESS(ROW()+(0), COLUMN()+(-3), 1))*INDIRECT(ADDRESS(ROW()+(0), COLUMN()+(-1), 1)), 2)</f>
        <v>286.41</v>
      </c>
    </row>
    <row r="10" spans="1:8" ht="34.50" thickBot="1" customHeight="1">
      <c r="A10" s="14" t="s">
        <v>14</v>
      </c>
      <c r="B10" s="14"/>
      <c r="C10" s="14" t="s">
        <v>15</v>
      </c>
      <c r="D10" s="14"/>
      <c r="E10" s="15">
        <v>1.5</v>
      </c>
      <c r="F10" s="16" t="s">
        <v>16</v>
      </c>
      <c r="G10" s="17">
        <v>4.47</v>
      </c>
      <c r="H10" s="17">
        <f ca="1">ROUND(INDIRECT(ADDRESS(ROW()+(0), COLUMN()+(-3), 1))*INDIRECT(ADDRESS(ROW()+(0), COLUMN()+(-1), 1)), 2)</f>
        <v>6.71</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34.50" thickBot="1" customHeight="1">
      <c r="A13" s="14" t="s">
        <v>23</v>
      </c>
      <c r="B13" s="14"/>
      <c r="C13" s="14" t="s">
        <v>24</v>
      </c>
      <c r="D13" s="14"/>
      <c r="E13" s="15">
        <v>1</v>
      </c>
      <c r="F13" s="16" t="s">
        <v>25</v>
      </c>
      <c r="G13" s="17">
        <v>28.33</v>
      </c>
      <c r="H13" s="17">
        <f ca="1">ROUND(INDIRECT(ADDRESS(ROW()+(0), COLUMN()+(-3), 1))*INDIRECT(ADDRESS(ROW()+(0), COLUMN()+(-1), 1)), 2)</f>
        <v>28.33</v>
      </c>
    </row>
    <row r="14" spans="1:8" ht="45.00" thickBot="1" customHeight="1">
      <c r="A14" s="14" t="s">
        <v>26</v>
      </c>
      <c r="B14" s="14"/>
      <c r="C14" s="14" t="s">
        <v>27</v>
      </c>
      <c r="D14" s="14"/>
      <c r="E14" s="15">
        <v>1</v>
      </c>
      <c r="F14" s="16" t="s">
        <v>28</v>
      </c>
      <c r="G14" s="17">
        <v>84.98</v>
      </c>
      <c r="H14" s="17">
        <f ca="1">ROUND(INDIRECT(ADDRESS(ROW()+(0), COLUMN()+(-3), 1))*INDIRECT(ADDRESS(ROW()+(0), COLUMN()+(-1), 1)), 2)</f>
        <v>84.98</v>
      </c>
    </row>
    <row r="15" spans="1:8" ht="24.00" thickBot="1" customHeight="1">
      <c r="A15" s="14" t="s">
        <v>29</v>
      </c>
      <c r="B15" s="14"/>
      <c r="C15" s="14" t="s">
        <v>30</v>
      </c>
      <c r="D15" s="14"/>
      <c r="E15" s="15">
        <v>0.1</v>
      </c>
      <c r="F15" s="16" t="s">
        <v>31</v>
      </c>
      <c r="G15" s="17">
        <v>182</v>
      </c>
      <c r="H15" s="17">
        <f ca="1">ROUND(INDIRECT(ADDRESS(ROW()+(0), COLUMN()+(-3), 1))*INDIRECT(ADDRESS(ROW()+(0), COLUMN()+(-1), 1)), 2)</f>
        <v>18.2</v>
      </c>
    </row>
    <row r="16" spans="1:8" ht="13.50" thickBot="1" customHeight="1">
      <c r="A16" s="14" t="s">
        <v>32</v>
      </c>
      <c r="B16" s="14"/>
      <c r="C16" s="14" t="s">
        <v>33</v>
      </c>
      <c r="D16" s="14"/>
      <c r="E16" s="15">
        <v>0.595</v>
      </c>
      <c r="F16" s="16" t="s">
        <v>34</v>
      </c>
      <c r="G16" s="17">
        <v>59.53</v>
      </c>
      <c r="H16" s="17">
        <f ca="1">ROUND(INDIRECT(ADDRESS(ROW()+(0), COLUMN()+(-3), 1))*INDIRECT(ADDRESS(ROW()+(0), COLUMN()+(-1), 1)), 2)</f>
        <v>35.42</v>
      </c>
    </row>
    <row r="17" spans="1:8" ht="13.50" thickBot="1" customHeight="1">
      <c r="A17" s="14" t="s">
        <v>35</v>
      </c>
      <c r="B17" s="14"/>
      <c r="C17" s="18" t="s">
        <v>36</v>
      </c>
      <c r="D17" s="18"/>
      <c r="E17" s="19">
        <v>0.595</v>
      </c>
      <c r="F17" s="20" t="s">
        <v>37</v>
      </c>
      <c r="G17" s="21">
        <v>51.29</v>
      </c>
      <c r="H17" s="21">
        <f ca="1">ROUND(INDIRECT(ADDRESS(ROW()+(0), COLUMN()+(-3), 1))*INDIRECT(ADDRESS(ROW()+(0), COLUMN()+(-1), 1)), 2)</f>
        <v>30.52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521.27</v>
      </c>
      <c r="H18" s="24">
        <f ca="1">ROUND(INDIRECT(ADDRESS(ROW()+(0), COLUMN()+(-3), 1))*INDIRECT(ADDRESS(ROW()+(0), COLUMN()+(-1), 1))/100, 2)</f>
        <v>10.43</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531.7</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