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<sst xmlns="http://schemas.openxmlformats.org/spreadsheetml/2006/main" count="30" uniqueCount="30">
  <si>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</si>
  <si>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FHD110</t>
  </si>
  <si>
    <t xml:space="preserve">U</t>
  </si>
  <si>
    <t xml:space="preserve">Imperméabilisation d'une douche sans bac avec caniveau, système "JIMTEN-ALIAXIS".</t>
  </si>
  <si>
    <r>
      <rPr>
        <sz val="8.25"/>
        <color rgb="FF000000"/>
        <rFont val="Arial"/>
        <family val="2"/>
      </rPr>
      <t xml:space="preserve">Imperméabilisation des parements verticaux et horizontaux d'une douche classique avec caniveau, système "JIMTEN-ALIAXIS", composée de caniveau en acier inoxydable de 40 mm de largeur et 650 mm de longueur, série Linnum, modèle S-741 "JIMTEN-ALIAXIS", à sortie horizontale en PVC de 40 mm de diamètre, avec siphon extractible de 30 mm de hauteur, filtre à cheveux et enjoliveur en acier inoxydable finition polie, avec membrane d'étanchéité souple type EVAC pré-montée, de 600x600 mm, et membrane d'étanchéité souple type EVAC, A-145, de 0,42 mm d'épaisseur et 245 g/m², fournie en rouleaux de 2 m de longueur et 1,5 m de largeur, fixée au support avec un mortier-colle amélioré C2 E. Le prix ne comprend ni la forme de pentes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</si>
  <si>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</si>
  <si>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</si>
  <si>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</si>
  <si>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</si>
  <si>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</si>
  <si>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</si>
  <si>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mt15rej034aa</t>
  </si>
  <si>
    <t xml:space="preserve">Caniveau en acier inoxydable de 40 mm de largeur et 650 mm de longueur, série Linnum, modèle S-741 "JIMTEN-ALIAXIS", à sortie horizontale en PVC de 40 mm de diamètre, avec siphon extractible de 30 mm de hauteur, filtre à cheveux et enjoliveur en acier inoxydable finition polie, avec membrane d'étanchéité souple type EVAC pré-montée, de 600x600 mm, pour douche sans bac.</t>
  </si>
  <si>
    <t xml:space="preserve">U</t>
  </si>
  <si>
    <t xml:space="preserve">mt09mcr250a</t>
  </si>
  <si>
    <t xml:space="preserve">Mortier-colle amélioré, C2 E, avec temps ouvert allongé, selon NF EN 12004, pour la fixation de géomembranes, composé de ciments spéciaux, granulats sélectionnés et résines synthétiques.</t>
  </si>
  <si>
    <t xml:space="preserve">kg</t>
  </si>
  <si>
    <t xml:space="preserve">mt15rej100a</t>
  </si>
  <si>
    <t xml:space="preserve">Membrane d'étanchéité souple type EVAC, A-145 "JIMTEN-ALIAXIS", de 0,42 mm d'épaisseur et 245 g/m², fournie en rouleaux de 2 m de longueur et 1,5 m de largeur, selon NF EN 13956.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</si>
  <si>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</si>
  <si>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</si>
  <si>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</si>
  <si>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</si>
  <si>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</si>
  <si>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</si>
  <si>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</si>
  <si>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</si>
  <si>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</si>
  <si>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116,51Dhs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</si>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</sst>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3900.52</v>
      </c>
      <c r="G9" s="13">
        <f ca="1">ROUND(INDIRECT(ADDRESS(ROW()+(0), COLUMN()+(-3), 1))*INDIRECT(ADDRESS(ROW()+(0), COLUMN()+(-1), 1)), 2)</f>
        <v>3900.52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11.9</v>
      </c>
      <c r="E10" s="16" t="s">
        <v>16</v>
      </c>
      <c r="F10" s="17">
        <v>8.33</v>
      </c>
      <c r="G10" s="17">
        <f ca="1">ROUND(INDIRECT(ADDRESS(ROW()+(0), COLUMN()+(-3), 1))*INDIRECT(ADDRESS(ROW()+(0), COLUMN()+(-1), 1)), 2)</f>
        <v>99.13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5.25</v>
      </c>
      <c r="E11" s="16" t="s">
        <v>19</v>
      </c>
      <c r="F11" s="17">
        <v>558.6</v>
      </c>
      <c r="G11" s="17">
        <f ca="1">ROUND(INDIRECT(ADDRESS(ROW()+(0), COLUMN()+(-3), 1))*INDIRECT(ADDRESS(ROW()+(0), COLUMN()+(-1), 1)), 2)</f>
        <v>2932.65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1.76</v>
      </c>
      <c r="E12" s="16" t="s">
        <v>22</v>
      </c>
      <c r="F12" s="17">
        <v>62.19</v>
      </c>
      <c r="G12" s="17">
        <f ca="1">ROUND(INDIRECT(ADDRESS(ROW()+(0), COLUMN()+(-3), 1))*INDIRECT(ADDRESS(ROW()+(0), COLUMN()+(-1), 1)), 2)</f>
        <v>109.45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1.76</v>
      </c>
      <c r="E13" s="20" t="s">
        <v>25</v>
      </c>
      <c r="F13" s="21">
        <v>55.31</v>
      </c>
      <c r="G13" s="21">
        <f ca="1">ROUND(INDIRECT(ADDRESS(ROW()+(0), COLUMN()+(-3), 1))*INDIRECT(ADDRESS(ROW()+(0), COLUMN()+(-1), 1)), 2)</f>
        <v>97.35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7139.1</v>
      </c>
      <c r="G14" s="24">
        <f ca="1">ROUND(INDIRECT(ADDRESS(ROW()+(0), COLUMN()+(-3), 1))*INDIRECT(ADDRESS(ROW()+(0), COLUMN()+(-1), 1))/100, 2)</f>
        <v>142.78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7281.88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