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<sst xmlns="http://schemas.openxmlformats.org/spreadsheetml/2006/main" count="27" uniqueCount="27">
  <si>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</si>
  <si>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TNM120</t>
  </si>
  <si>
    <t xml:space="preserve">m</t>
  </si>
  <si>
    <t xml:space="preserve">Tuyauterie multicouche en polypropylène random copolymère résistant à la température/polypropylène random copolymère résistant à la température avec fibre de verre/polypropylène random copolymère résistant à la température (PP-RCT/PP-RCT avec fibre de verre/PP-RCT), "JIMTEN-ALIAXIS".</t>
  </si>
  <si>
    <r>
      <rPr>
        <sz val="8.25"/>
        <color rgb="FF000000"/>
        <rFont val="Arial"/>
        <family val="2"/>
      </rPr>
      <t xml:space="preserve">Tuyauterie constituée de tube multicouche en polypropylène random copolymère résistant à la température/polypropylène random copolymère résistant à la température avec fibre de verre/polypropylène random copolymère résistant à la température (PP-RCT/PP-RCT avec fibre de verre/PP-RCT), de couleur grise avec 4 bandes de couleur bleue, série 5, SDR11, Wefaklim "JIMTEN-ALIAXIS", de 32 mm de diamètre extérieur et 2,9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</si>
  <si>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</si>
  <si>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</si>
  <si>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</si>
  <si>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</si>
  <si>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</si>
  <si>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</si>
  <si>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mt37tpj405n</t>
  </si>
  <si>
    <t xml:space="preserve">Matériel auxiliaire pour le montage et la fixation à l'ouvrage des tuyaux multicouche en polypropylène random copolymère résistant à la température/polypropylène random copolymère résistant à la température avec fibre de verre/polypropylène random copolymère résistant à la température (PP-RCT/PP-RCT avec fibre de verre/PP-RCT), série 5, SDR11, Wefaklim "JIMTEN-ALIAXIS", de 32 mm de diamètre extérieur.</t>
  </si>
  <si>
    <t xml:space="preserve">U</t>
  </si>
  <si>
    <t xml:space="preserve">mt37tpj015Jg</t>
  </si>
  <si>
    <t xml:space="preserve">Tube multicouche en polypropylène random copolymère résistant à la température/polypropylène random copolymère résistant à la température avec fibre de verre/polypropylène random copolymère résistant à la température (PP-RCT/PP-RCT avec fibre de verre/PP-RCT), de couleur grise avec 4 bandes de couleur bleue, série 5, SDR11, Wefaklim "JIMTEN-ALIAXIS", de 32 mm de diamètre extérieur et 2,9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</si>
  <si>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</si>
  <si>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</si>
  <si>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</si>
  <si>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</si>
  <si>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</si>
  <si>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</si>
  <si>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</si>
  <si>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</si>
  <si>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</si>
  <si>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4,38Dhs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</si>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</sst>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04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34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4.25</v>
      </c>
      <c r="H9" s="13">
        <f ca="1">ROUND(INDIRECT(ADDRESS(ROW()+(0), COLUMN()+(-3), 1))*INDIRECT(ADDRESS(ROW()+(0), COLUMN()+(-1), 1)), 2)</f>
        <v>4.25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110.42</v>
      </c>
      <c r="H10" s="17">
        <f ca="1">ROUND(INDIRECT(ADDRESS(ROW()+(0), COLUMN()+(-3), 1))*INDIRECT(ADDRESS(ROW()+(0), COLUMN()+(-1), 1)), 2)</f>
        <v>110.42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0.066</v>
      </c>
      <c r="F11" s="16" t="s">
        <v>19</v>
      </c>
      <c r="G11" s="17">
        <v>64.2</v>
      </c>
      <c r="H11" s="17">
        <f ca="1">ROUND(INDIRECT(ADDRESS(ROW()+(0), COLUMN()+(-3), 1))*INDIRECT(ADDRESS(ROW()+(0), COLUMN()+(-1), 1)), 2)</f>
        <v>4.24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0.066</v>
      </c>
      <c r="F12" s="20" t="s">
        <v>22</v>
      </c>
      <c r="G12" s="21">
        <v>55.25</v>
      </c>
      <c r="H12" s="21">
        <f ca="1">ROUND(INDIRECT(ADDRESS(ROW()+(0), COLUMN()+(-3), 1))*INDIRECT(ADDRESS(ROW()+(0), COLUMN()+(-1), 1)), 2)</f>
        <v>3.65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122.56</v>
      </c>
      <c r="H13" s="24">
        <f ca="1">ROUND(INDIRECT(ADDRESS(ROW()+(0), COLUMN()+(-3), 1))*INDIRECT(ADDRESS(ROW()+(0), COLUMN()+(-1), 1))/100, 2)</f>
        <v>2.45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125.01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