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<sst xmlns="http://schemas.openxmlformats.org/spreadsheetml/2006/main" count="30" uniqueCount="30">
  <si>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</si>
  <si>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</si>
  <si>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</si>
  <si>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</si>
  <si>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de drainage pour utilisation privée en polypropylène, modèle WCB13PP "JIMTEN-ALIAXIS",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</si>
  <si>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</si>
  <si>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</si>
  <si>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</si>
  <si>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</si>
  <si>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</si>
  <si>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</si>
  <si>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</si>
  <si>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</si>
  <si>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</si>
  <si>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mt11cnj050aaa</t>
  </si>
  <si>
    <t xml:space="preserve">Caniveau préfabriqué de drainage pour utilisation privée en polypropylène, modèle WCB13PP "JIMTEN-ALIAXIS", de 1000 mm de longueur, 130 mm de largeur et 52 mm de hauteur, avec grille passerelle en acier galvanisé classe A-15 selon NF EN 1433 et NF EN 124, y compris les pièces spéciales.</t>
  </si>
  <si>
    <t xml:space="preserve">U</t>
  </si>
  <si>
    <t xml:space="preserve">mt11pvj020b</t>
  </si>
  <si>
    <t xml:space="preserve">Siphon en ligne en PVC, "JIMTEN-ALIAXIS",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</si>
  <si>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</si>
  <si>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</si>
  <si>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</si>
  <si>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</si>
  <si>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</si>
  <si>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</si>
  <si>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</si>
  <si>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</si>
  <si>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</si>
  <si>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32,23Dhs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</si>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</sst>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0.058</v>
      </c>
      <c r="F9" s="11" t="s">
        <v>13</v>
      </c>
      <c r="G9" s="13">
        <v>767.89</v>
      </c>
      <c r="H9" s="13">
        <f ca="1">ROUND(INDIRECT(ADDRESS(ROW()+(0), COLUMN()+(-3), 1))*INDIRECT(ADDRESS(ROW()+(0), COLUMN()+(-1), 1)), 2)</f>
        <v>44.54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392.16</v>
      </c>
      <c r="H10" s="17">
        <f ca="1">ROUND(INDIRECT(ADDRESS(ROW()+(0), COLUMN()+(-3), 1))*INDIRECT(ADDRESS(ROW()+(0), COLUMN()+(-1), 1)), 2)</f>
        <v>392.16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761.54</v>
      </c>
      <c r="H11" s="17">
        <f ca="1">ROUND(INDIRECT(ADDRESS(ROW()+(0), COLUMN()+(-3), 1))*INDIRECT(ADDRESS(ROW()+(0), COLUMN()+(-1), 1)), 2)</f>
        <v>152.31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0.475</v>
      </c>
      <c r="F12" s="16" t="s">
        <v>22</v>
      </c>
      <c r="G12" s="17">
        <v>62.19</v>
      </c>
      <c r="H12" s="17">
        <f ca="1">ROUND(INDIRECT(ADDRESS(ROW()+(0), COLUMN()+(-3), 1))*INDIRECT(ADDRESS(ROW()+(0), COLUMN()+(-1), 1)), 2)</f>
        <v>29.54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0.242</v>
      </c>
      <c r="F13" s="20" t="s">
        <v>25</v>
      </c>
      <c r="G13" s="21">
        <v>55.31</v>
      </c>
      <c r="H13" s="21">
        <f ca="1">ROUND(INDIRECT(ADDRESS(ROW()+(0), COLUMN()+(-3), 1))*INDIRECT(ADDRESS(ROW()+(0), COLUMN()+(-1), 1)), 2)</f>
        <v>13.39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631.94</v>
      </c>
      <c r="H14" s="24">
        <f ca="1">ROUND(INDIRECT(ADDRESS(ROW()+(0), COLUMN()+(-3), 1))*INDIRECT(ADDRESS(ROW()+(0), COLUMN()+(-1), 1))/100, 2)</f>
        <v>12.64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644.58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