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<sst xmlns="http://schemas.openxmlformats.org/spreadsheetml/2006/main" count="30" uniqueCount="30">
  <si>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</si>
  <si>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FHD090</t>
  </si>
  <si>
    <t xml:space="preserve">U</t>
  </si>
  <si>
    <t xml:space="preserve">Imperméabilisation d'une douche sans bac avec caniveau, système "JIMTEN".</t>
  </si>
  <si>
    <r>
      <rPr>
        <sz val="8.25"/>
        <color rgb="FF000000"/>
        <rFont val="Arial"/>
        <family val="2"/>
      </rPr>
      <t xml:space="preserve">Imperméabilisation des parements verticaux et horizontaux d'une douche classique avec caniveau, système "JIMTEN", composée de caniveau en acier inoxydable de 40 mm de largeur et 650 mm de longueur, série Linnum, modèle S-741 "JIMTEN", à sortie horizontale en PVC de 40 mm de diamètre, avec siphon extractible de 30 mm de hauteur, filtre à cheveux et enjoliveur en acier inoxydable finition polie, avec membrane d'étanchéité souple type EVAC pré-montée, de 600x600 mm, et membrane d'étanchéité souple type EVAC, A-145, de 0,42 mm d'épaisseur et 245 g/m², fournie en rouleaux de 2 m de longueur et 1,5 m de largeur, fixée au support avec un mortier-colle amélioré C2 E.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</si>
  <si>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</si>
  <si>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</si>
  <si>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</si>
  <si>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</si>
  <si>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</si>
  <si>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</si>
  <si>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mt15rej034aa</t>
  </si>
  <si>
    <t xml:space="preserve">Caniveau en acier inoxydable de 40 mm de largeur et 650 mm de longueur, série Linnum, modèle S-741 "JIMTEN", à sortie horizontale en PVC de 40 mm de diamètre, avec siphon extractible de 30 mm de hauteur, filtre à cheveux et enjoliveur en acier inoxydable finition polie, avec membrane d'étanchéité souple type EVAC pré-montée, de 600x600 mm, pour douche sans bac.</t>
  </si>
  <si>
    <t xml:space="preserve">U</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</si>
  <si>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</si>
  <si>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</si>
  <si>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</si>
  <si>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mt15rej100a</t>
  </si>
  <si>
    <t xml:space="preserve">Membrane d'étanchéité souple type EVAC, A-145 "JIMTEN", de 0,42 mm d'épaisseur et 245 g/m², fournie en rouleaux de 2 m de longueur et 1,5 m de largeur,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</si>
  <si>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</si>
  <si>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</si>
  <si>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</si>
  <si>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</si>
  <si>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</si>
  <si>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</si>
  <si>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</si>
  <si>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</si>
  <si>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</si>
  <si>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140,33Dhs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</si>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</sst>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3712.69</v>
      </c>
      <c r="G9" s="13">
        <f ca="1">ROUND(INDIRECT(ADDRESS(ROW()+(0), COLUMN()+(-3), 1))*INDIRECT(ADDRESS(ROW()+(0), COLUMN()+(-1), 1)), 2)</f>
        <v>3712.69</v>
      </c>
    </row>
    <row r="10" spans="1:7" ht="34.50" thickBot="1" customHeight="1">
      <c r="A10" s="14" t="s">
        <v>14</v>
      </c>
      <c r="B10" s="14"/>
      <c r="C10" s="14" t="s">
        <v>15</v>
      </c>
      <c r="D10" s="15">
        <v>11.9</v>
      </c>
      <c r="E10" s="16" t="s">
        <v>16</v>
      </c>
      <c r="F10" s="17">
        <v>8.33</v>
      </c>
      <c r="G10" s="17">
        <f ca="1">ROUND(INDIRECT(ADDRESS(ROW()+(0), COLUMN()+(-3), 1))*INDIRECT(ADDRESS(ROW()+(0), COLUMN()+(-1), 1)), 2)</f>
        <v>99.13</v>
      </c>
    </row>
    <row r="11" spans="1:7" ht="24.00" thickBot="1" customHeight="1">
      <c r="A11" s="14" t="s">
        <v>17</v>
      </c>
      <c r="B11" s="14"/>
      <c r="C11" s="14" t="s">
        <v>18</v>
      </c>
      <c r="D11" s="15">
        <v>5.25</v>
      </c>
      <c r="E11" s="16" t="s">
        <v>19</v>
      </c>
      <c r="F11" s="17">
        <v>547.65</v>
      </c>
      <c r="G11" s="17">
        <f ca="1">ROUND(INDIRECT(ADDRESS(ROW()+(0), COLUMN()+(-3), 1))*INDIRECT(ADDRESS(ROW()+(0), COLUMN()+(-1), 1)), 2)</f>
        <v>2875.16</v>
      </c>
    </row>
    <row r="12" spans="1:7" ht="13.50" thickBot="1" customHeight="1">
      <c r="A12" s="14" t="s">
        <v>20</v>
      </c>
      <c r="B12" s="14"/>
      <c r="C12" s="14" t="s">
        <v>21</v>
      </c>
      <c r="D12" s="15">
        <v>1.76</v>
      </c>
      <c r="E12" s="16" t="s">
        <v>22</v>
      </c>
      <c r="F12" s="17">
        <v>57.66</v>
      </c>
      <c r="G12" s="17">
        <f ca="1">ROUND(INDIRECT(ADDRESS(ROW()+(0), COLUMN()+(-3), 1))*INDIRECT(ADDRESS(ROW()+(0), COLUMN()+(-1), 1)), 2)</f>
        <v>101.48</v>
      </c>
    </row>
    <row r="13" spans="1:7" ht="13.50" thickBot="1" customHeight="1">
      <c r="A13" s="14" t="s">
        <v>23</v>
      </c>
      <c r="B13" s="14"/>
      <c r="C13" s="18" t="s">
        <v>24</v>
      </c>
      <c r="D13" s="19">
        <v>1.76</v>
      </c>
      <c r="E13" s="20" t="s">
        <v>25</v>
      </c>
      <c r="F13" s="21">
        <v>51.29</v>
      </c>
      <c r="G13" s="21">
        <f ca="1">ROUND(INDIRECT(ADDRESS(ROW()+(0), COLUMN()+(-3), 1))*INDIRECT(ADDRESS(ROW()+(0), COLUMN()+(-1), 1)), 2)</f>
        <v>90.27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6878.73</v>
      </c>
      <c r="G14" s="24">
        <f ca="1">ROUND(INDIRECT(ADDRESS(ROW()+(0), COLUMN()+(-3), 1))*INDIRECT(ADDRESS(ROW()+(0), COLUMN()+(-1), 1))/100, 2)</f>
        <v>137.57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7016.3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