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<sst xmlns="http://schemas.openxmlformats.org/spreadsheetml/2006/main" count="24" uniqueCount="24">
  <si>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</si>
  <si>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TBW110</t>
  </si>
  <si>
    <t xml:space="preserve">U</t>
  </si>
  <si>
    <t xml:space="preserve">Chasse d'eau encastrée pour WC suspendu.</t>
  </si>
  <si>
    <r>
      <rPr>
        <sz val="8.25"/>
        <color rgb="FF000000"/>
        <rFont val="Arial"/>
        <family val="2"/>
      </rPr>
      <t xml:space="preserve">Chasse d'eau avec bâti support, de 450x1120 mm et 135 mm de profondeur, rinçage double touche de 7,5-4,5 litres ou simple touche interruptible réglable à 4 litres pour rinçage total et à 2 litres pour rinçage partiel, modèle S-999 "JIMTEN", et plaque de commande et bouton-poussoir de couleur blanche, de rinçage double touche, connexion par câble, modèle S-707 "JIMTEN". Installation encastrée dans un mur en maçonnerie ou dans une cloison de plâtre.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</si>
  <si>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</si>
  <si>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</si>
  <si>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</si>
  <si>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</si>
  <si>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</si>
  <si>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</si>
  <si>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mt30jim010a</t>
  </si>
  <si>
    <t xml:space="preserve">Chasse d'eau avec bâti support, de 450x1120 mm et 135 mm de profondeur, rinçage double touche de 7,5-4,5 litres ou simple touche interruptible réglable à 4 litres pour rinçage total et à 2 litres pour rinçage partiel, modèle S-999 "JIMTEN", pour plaque de commande à petit registre, système de bouton-poussoir par câble à branchement rapide, avec pieds supports antidérapants en acier galvanisé à hauteur réglable jusqu'à 200 mm, isolation face à la condensation, vanne d'équerre de 1/2" avec tuyau, support de manchon pour WC et vis de support, à encastrer dans un mur en maçonnerie ou dans une cloison de plaques, pour WC suspendu.</t>
  </si>
  <si>
    <t xml:space="preserve">U</t>
  </si>
  <si>
    <t xml:space="preserve">mt30jim050a</t>
  </si>
  <si>
    <t xml:space="preserve">Plaque de commande et bouton-poussoir de couleur blanche, de rinçage double touche, connexion par câble, modèle S-707 "JIMTEN", pour chasse d'eau encastrée.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</si>
  <si>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</si>
  <si>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</si>
  <si>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</si>
  <si>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</si>
  <si>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</si>
  <si>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</si>
  <si>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1.970,55Dhs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</si>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</sst>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1.70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87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3589.48</v>
      </c>
      <c r="H9" s="13">
        <f ca="1">ROUND(INDIRECT(ADDRESS(ROW()+(0), COLUMN()+(-3), 1))*INDIRECT(ADDRESS(ROW()+(0), COLUMN()+(-1), 1)), 2)</f>
        <v>3589.48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455.48</v>
      </c>
      <c r="H10" s="17">
        <f ca="1">ROUND(INDIRECT(ADDRESS(ROW()+(0), COLUMN()+(-3), 1))*INDIRECT(ADDRESS(ROW()+(0), COLUMN()+(-1), 1)), 2)</f>
        <v>455.48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1.1</v>
      </c>
      <c r="F11" s="20" t="s">
        <v>19</v>
      </c>
      <c r="G11" s="21">
        <v>59.53</v>
      </c>
      <c r="H11" s="21">
        <f ca="1">ROUND(INDIRECT(ADDRESS(ROW()+(0), COLUMN()+(-3), 1))*INDIRECT(ADDRESS(ROW()+(0), COLUMN()+(-1), 1)), 2)</f>
        <v>65.48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4110.44</v>
      </c>
      <c r="H12" s="24">
        <f ca="1">ROUND(INDIRECT(ADDRESS(ROW()+(0), COLUMN()+(-3), 1))*INDIRECT(ADDRESS(ROW()+(0), COLUMN()+(-1), 1))/100, 2)</f>
        <v>82.21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4192.65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