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<sst xmlns="http://schemas.openxmlformats.org/spreadsheetml/2006/main" count="27" uniqueCount="27">
  <si>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</si>
  <si>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TQV120</t>
  </si>
  <si>
    <t xml:space="preserve">U</t>
  </si>
  <si>
    <t xml:space="preserve">Réseau intérieur d'évacuation pour usages complémentaires.</t>
  </si>
  <si>
    <r>
      <rPr>
        <sz val="8.25"/>
        <color rgb="FF000000"/>
        <rFont val="Arial"/>
        <family val="2"/>
      </rPr>
      <t xml:space="preserve">Réseau intérieur d'évacuation insonorisé et avec résistance au feu, pour usages complémentaires pour raccorder: lavoir, prise d'égout pour lave-linge, réalisé avec un tube de polypropylène, insonorisé et résistant au feu pour le tout à l'égout.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</si>
  <si>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</si>
  <si>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</si>
  <si>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</si>
  <si>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</si>
  <si>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</si>
  <si>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</si>
  <si>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mt36tip210ad</t>
  </si>
  <si>
    <t xml:space="preserve">Tube en polypropylène, insonorisé et résistant au feu, de 40 mm de diamètre et 1,8 mm d'épaisseur, avec extrémité évasée et joint élastique, selon NF EN 1451-1, avec le prix augmenté de 15% pour cause d'accessoires et pièces spéciales.</t>
  </si>
  <si>
    <t xml:space="preserve">m</t>
  </si>
  <si>
    <t xml:space="preserve">mt30del010a</t>
  </si>
  <si>
    <t xml:space="preserve">Prise d'évacuation pour électrodomestique, avec lien mixte mâle en PVC, de 40 mm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</si>
  <si>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</si>
  <si>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</si>
  <si>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</si>
  <si>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</si>
  <si>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</si>
  <si>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</si>
  <si>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</si>
  <si>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</si>
  <si>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</si>
  <si>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58,18Dhs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</si>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</sst>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4.3</v>
      </c>
      <c r="F9" s="11" t="s">
        <v>13</v>
      </c>
      <c r="G9" s="13">
        <v>63.17</v>
      </c>
      <c r="H9" s="13">
        <f ca="1">ROUND(INDIRECT(ADDRESS(ROW()+(0), COLUMN()+(-3), 1))*INDIRECT(ADDRESS(ROW()+(0), COLUMN()+(-1), 1)), 2)</f>
        <v>271.63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38.63</v>
      </c>
      <c r="H10" s="17">
        <f ca="1">ROUND(INDIRECT(ADDRESS(ROW()+(0), COLUMN()+(-3), 1))*INDIRECT(ADDRESS(ROW()+(0), COLUMN()+(-1), 1)), 2)</f>
        <v>38.63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4.731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281.64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2.365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121.14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713.04</v>
      </c>
      <c r="H13" s="24">
        <f ca="1">ROUND(INDIRECT(ADDRESS(ROW()+(0), COLUMN()+(-3), 1))*INDIRECT(ADDRESS(ROW()+(0), COLUMN()+(-1), 1))/100, 2)</f>
        <v>14.26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727.3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