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<sst xmlns="http://schemas.openxmlformats.org/spreadsheetml/2006/main" count="24" uniqueCount="24">
  <si>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</si>
  <si>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TQV120</t>
  </si>
  <si>
    <t xml:space="preserve">U</t>
  </si>
  <si>
    <t xml:space="preserve">Réseau intérieur d'évacuation pour usages complémentaires.</t>
  </si>
  <si>
    <r>
      <rPr>
        <sz val="8.25"/>
        <color rgb="FF000000"/>
        <rFont val="Arial"/>
        <family val="2"/>
      </rPr>
      <t xml:space="preserve">Réseau intérieur d'évacuation insonorisé et avec résistance au feu, pour usages complémentaires pour raccorder: lavoir, réalisé avec un tube de PVC-U avec charge minérale "JIMTEN"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</si>
  <si>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</si>
  <si>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</si>
  <si>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</si>
  <si>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</si>
  <si>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</si>
  <si>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</si>
  <si>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mt36tij010ic</t>
  </si>
  <si>
    <t xml:space="preserve">Tube de PVC-U avec charge minérale, insonorisé, "JIMTEN", de 40 mm de diamètre et 3 mm d'épaisseur, niveau sonore 14 dB selon NF EN 14366, réaction au feu classe B-s1, d0 selon NF EN 13501-1, avec extrémité évasée et joint élastique,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</si>
  <si>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</si>
  <si>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</si>
  <si>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</si>
  <si>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</si>
  <si>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</si>
  <si>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</si>
  <si>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</si>
  <si>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</si>
  <si>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</si>
  <si>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20,97Dhs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</si>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</sst>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1.65</v>
      </c>
      <c r="F9" s="11" t="s">
        <v>13</v>
      </c>
      <c r="G9" s="13">
        <v>62.09</v>
      </c>
      <c r="H9" s="13">
        <f ca="1">ROUND(INDIRECT(ADDRESS(ROW()+(0), COLUMN()+(-3), 1))*INDIRECT(ADDRESS(ROW()+(0), COLUMN()+(-1), 1)), 2)</f>
        <v>102.45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1.815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108.05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0.908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46.51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257.01</v>
      </c>
      <c r="H12" s="24">
        <f ca="1">ROUND(INDIRECT(ADDRESS(ROW()+(0), COLUMN()+(-3), 1))*INDIRECT(ADDRESS(ROW()+(0), COLUMN()+(-1), 1))/100, 2)</f>
        <v>5.14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262.15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