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<sst xmlns="http://schemas.openxmlformats.org/spreadsheetml/2006/main" count="33" uniqueCount="33">
  <si>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</si>
  <si>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TQV010</t>
  </si>
  <si>
    <t xml:space="preserve">m</t>
  </si>
  <si>
    <t xml:space="preserve">Réseau d'évacuation d'appareils sanitaires, placé superficiellement.</t>
  </si>
  <si>
    <r>
      <rPr>
        <sz val="8.25"/>
        <color rgb="FF000000"/>
        <rFont val="Arial"/>
        <family val="2"/>
      </rPr>
      <t xml:space="preserve">Réseau d'évacuation d'appareils sanitaires, placé superficiellement, en PVC, série B, de 32 mm de diamètre, assemblage collée avec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</si>
  <si>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</si>
  <si>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</si>
  <si>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</si>
  <si>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</si>
  <si>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</si>
  <si>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</si>
  <si>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mt36tit400a</t>
  </si>
  <si>
    <t xml:space="preserve">Matériau auxiliaire pour montage et fixation à l'ouvrage des tuyaux en PVC, série B, de 32 mm de diamètre.</t>
  </si>
  <si>
    <t xml:space="preserve">U</t>
  </si>
  <si>
    <t xml:space="preserve">mt36tit010ac</t>
  </si>
  <si>
    <t xml:space="preserve">Tube en PVC, série B, de 32 mm de diamètre et 3 mm d'épaisseur, selon NF EN 1329-1, avec le prix augmenté de 10% pour cause d'accessoires et pièces spéciales.</t>
  </si>
  <si>
    <t xml:space="preserve">m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</si>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</sst>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2.24</v>
      </c>
      <c r="H9" s="13">
        <f ca="1">ROUND(INDIRECT(ADDRESS(ROW()+(0), COLUMN()+(-3), 1))*INDIRECT(ADDRESS(ROW()+(0), COLUMN()+(-1), 1)), 2)</f>
        <v>2.24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16.43</v>
      </c>
      <c r="H10" s="17">
        <f ca="1">ROUND(INDIRECT(ADDRESS(ROW()+(0), COLUMN()+(-3), 1))*INDIRECT(ADDRESS(ROW()+(0), COLUMN()+(-1), 1)), 2)</f>
        <v>17.25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</v>
      </c>
      <c r="F11" s="16" t="s">
        <v>19</v>
      </c>
      <c r="G11" s="17">
        <v>427.18</v>
      </c>
      <c r="H11" s="17">
        <f ca="1">ROUND(INDIRECT(ADDRESS(ROW()+(0), COLUMN()+(-3), 1))*INDIRECT(ADDRESS(ROW()+(0), COLUMN()+(-1), 1)), 2)</f>
        <v>8.54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544.43</v>
      </c>
      <c r="H12" s="17">
        <f ca="1">ROUND(INDIRECT(ADDRESS(ROW()+(0), COLUMN()+(-3), 1))*INDIRECT(ADDRESS(ROW()+(0), COLUMN()+(-1), 1)), 2)</f>
        <v>5.44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0.088</v>
      </c>
      <c r="F13" s="16" t="s">
        <v>25</v>
      </c>
      <c r="G13" s="17">
        <v>59.53</v>
      </c>
      <c r="H13" s="17">
        <f ca="1">ROUND(INDIRECT(ADDRESS(ROW()+(0), COLUMN()+(-3), 1))*INDIRECT(ADDRESS(ROW()+(0), COLUMN()+(-1), 1)), 2)</f>
        <v>5.24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0.044</v>
      </c>
      <c r="F14" s="20" t="s">
        <v>28</v>
      </c>
      <c r="G14" s="21">
        <v>51.22</v>
      </c>
      <c r="H14" s="21">
        <f ca="1">ROUND(INDIRECT(ADDRESS(ROW()+(0), COLUMN()+(-3), 1))*INDIRECT(ADDRESS(ROW()+(0), COLUMN()+(-1), 1)), 2)</f>
        <v>2.25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40.96</v>
      </c>
      <c r="H15" s="24">
        <f ca="1">ROUND(INDIRECT(ADDRESS(ROW()+(0), COLUMN()+(-3), 1))*INDIRECT(ADDRESS(ROW()+(0), COLUMN()+(-1), 1))/100, 2)</f>
        <v>0.82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41.78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