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<sst xmlns="http://schemas.openxmlformats.org/spreadsheetml/2006/main" count="30" uniqueCount="30">
  <si>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</si>
  <si>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AAA020</t>
  </si>
  <si>
    <t xml:space="preserve">m</t>
  </si>
  <si>
    <t xml:space="preserve">Caniveau en polypropylène.</t>
  </si>
  <si>
    <r>
      <rPr>
        <sz val="8.25"/>
        <color rgb="FF000000"/>
        <rFont val="Arial"/>
        <family val="2"/>
      </rPr>
      <t xml:space="preserve">Caniveau préfabriqué de drainage pour utilisation privée en polypropylène, modèle WCB13PP "JIMTEN", de 1000 mm de longueur, 130 mm de largeur et 52 mm de hauteur, avec grille passerelle en acier galvanisé classe A-15 selon NF EN 1433 et NF EN 124.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</si>
  <si>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</si>
  <si>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</si>
  <si>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</si>
  <si>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</si>
  <si>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</si>
  <si>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</si>
  <si>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</si>
  <si>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</si>
  <si>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</si>
  <si>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mt11cnj050aa</t>
  </si>
  <si>
    <t xml:space="preserve">Caniveau préfabriqué de drainage pour utilisation privée en polypropylène, modèle WCB13PP "JIMTEN", de 1000 mm de longueur, 130 mm de largeur et 52 mm de hauteur, avec grille passerelle en acier galvanisé classe A-15 selon NF EN 1433 et NF EN 124, y compris les pièces spéciales.</t>
  </si>
  <si>
    <t xml:space="preserve">U</t>
  </si>
  <si>
    <t xml:space="preserve">mt11pvj020b</t>
  </si>
  <si>
    <t xml:space="preserve">Siphon en ligne en PVC, "JIMTEN", couleur grise, démontable, avec assemblage mâle/femelle, de 110 mm de diamètre.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</si>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</sst>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0.058</v>
      </c>
      <c r="F9" s="11" t="s">
        <v>13</v>
      </c>
      <c r="G9" s="13">
        <v>767.89</v>
      </c>
      <c r="H9" s="13">
        <f ca="1">ROUND(INDIRECT(ADDRESS(ROW()+(0), COLUMN()+(-3), 1))*INDIRECT(ADDRESS(ROW()+(0), COLUMN()+(-1), 1)), 2)</f>
        <v>44.54</v>
      </c>
    </row>
    <row r="10" spans="1:8" ht="45.00" thickBot="1" customHeight="1">
      <c r="A10" s="14" t="s">
        <v>14</v>
      </c>
      <c r="B10" s="14"/>
      <c r="C10" s="14"/>
      <c r="D10" s="14" t="s">
        <v>15</v>
      </c>
      <c r="E10" s="15">
        <v>1</v>
      </c>
      <c r="F10" s="16" t="s">
        <v>16</v>
      </c>
      <c r="G10" s="17">
        <v>369.67</v>
      </c>
      <c r="H10" s="17">
        <f ca="1">ROUND(INDIRECT(ADDRESS(ROW()+(0), COLUMN()+(-3), 1))*INDIRECT(ADDRESS(ROW()+(0), COLUMN()+(-1), 1)), 2)</f>
        <v>369.67</v>
      </c>
    </row>
    <row r="11" spans="1:8" ht="24.00" thickBot="1" customHeight="1">
      <c r="A11" s="14" t="s">
        <v>17</v>
      </c>
      <c r="B11" s="14"/>
      <c r="C11" s="14"/>
      <c r="D11" s="14" t="s">
        <v>18</v>
      </c>
      <c r="E11" s="15">
        <v>0.2</v>
      </c>
      <c r="F11" s="16" t="s">
        <v>19</v>
      </c>
      <c r="G11" s="17">
        <v>739.38</v>
      </c>
      <c r="H11" s="17">
        <f ca="1">ROUND(INDIRECT(ADDRESS(ROW()+(0), COLUMN()+(-3), 1))*INDIRECT(ADDRESS(ROW()+(0), COLUMN()+(-1), 1)), 2)</f>
        <v>147.88</v>
      </c>
    </row>
    <row r="12" spans="1:8" ht="13.50" thickBot="1" customHeight="1">
      <c r="A12" s="14" t="s">
        <v>20</v>
      </c>
      <c r="B12" s="14"/>
      <c r="C12" s="14"/>
      <c r="D12" s="14" t="s">
        <v>21</v>
      </c>
      <c r="E12" s="15">
        <v>0.475</v>
      </c>
      <c r="F12" s="16" t="s">
        <v>22</v>
      </c>
      <c r="G12" s="17">
        <v>57.66</v>
      </c>
      <c r="H12" s="17">
        <f ca="1">ROUND(INDIRECT(ADDRESS(ROW()+(0), COLUMN()+(-3), 1))*INDIRECT(ADDRESS(ROW()+(0), COLUMN()+(-1), 1)), 2)</f>
        <v>27.39</v>
      </c>
    </row>
    <row r="13" spans="1:8" ht="13.50" thickBot="1" customHeight="1">
      <c r="A13" s="14" t="s">
        <v>23</v>
      </c>
      <c r="B13" s="14"/>
      <c r="C13" s="14"/>
      <c r="D13" s="18" t="s">
        <v>24</v>
      </c>
      <c r="E13" s="19">
        <v>0.242</v>
      </c>
      <c r="F13" s="20" t="s">
        <v>25</v>
      </c>
      <c r="G13" s="21">
        <v>51.29</v>
      </c>
      <c r="H13" s="21">
        <f ca="1">ROUND(INDIRECT(ADDRESS(ROW()+(0), COLUMN()+(-3), 1))*INDIRECT(ADDRESS(ROW()+(0), COLUMN()+(-1), 1)), 2)</f>
        <v>12.41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601.89</v>
      </c>
      <c r="H14" s="24">
        <f ca="1">ROUND(INDIRECT(ADDRESS(ROW()+(0), COLUMN()+(-3), 1))*INDIRECT(ADDRESS(ROW()+(0), COLUMN()+(-1), 1))/100, 2)</f>
        <v>12.04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613.93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