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<sst xmlns="http://schemas.openxmlformats.org/spreadsheetml/2006/main" count="30" uniqueCount="30">
  <si>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</si>
  <si>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FHD080</t>
  </si>
  <si>
    <t xml:space="preserve">U</t>
  </si>
  <si>
    <t xml:space="preserve">Imperméabilisation d'une douche sans bac avec bouche d'écoulement, système "JIMTEN".</t>
  </si>
  <si>
    <r>
      <rPr>
        <sz val="8.25"/>
        <color rgb="FF000000"/>
        <rFont val="Arial"/>
        <family val="2"/>
      </rPr>
      <t xml:space="preserve">Imperméabilisation des parements verticaux et horizontaux d'une douche classique avec bouche d'écoulement, système "JIMTEN", composée de siphon de sol extensible en PVC, série Camaleón, modèle S-522 "JIMTEN", à sortie horizontale de 40 mm de diamètre et 94 mm de hauteur minimale, avec grille en acier inoxydable modèle Camaleón 120, de 120x120 mm, finition satiné, avec membrane d'étanchéité souple type EVAC pré-montée, de 2,0x1,5 m, et membrane d'étanchéité souple type EVAC, A-145, de 0,42 mm d'épaisseur et 245 g/m², fournie en rouleaux de 2 m de longueur et 1,5 m de largeur, fixée au support avec un mortier-colle amélioré C2 E.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</si>
  <si>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</si>
  <si>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</si>
  <si>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</si>
  <si>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</si>
  <si>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</si>
  <si>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</si>
  <si>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mt15rej010wrC</t>
  </si>
  <si>
    <t xml:space="preserve">Siphon de sol extensible en PVC, série Camaleón, modèle S-522 "JIMTEN", à sortie horizontale de 40 mm de diamètre et 94 mm de hauteur minimale, avec grille en acier inoxydable modèle Camaleón 120, de 120x120 mm, finition satiné, avec membrane d'étanchéité souple type EVAC pré-montée, de 2,0x1,5 m, pour douche sans bac.</t>
  </si>
  <si>
    <t xml:space="preserve">U</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</si>
  <si>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</si>
  <si>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</si>
  <si>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</si>
  <si>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mt15rej100a</t>
  </si>
  <si>
    <t xml:space="preserve">Membrane d'étanchéité souple type EVAC, A-145 "JIMTEN", de 0,42 mm d'épaisseur et 245 g/m², fournie en rouleaux de 2 m de longueur et 1,5 m de largeur,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</si>
  <si>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</si>
  <si>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</si>
  <si>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</si>
  <si>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</si>
  <si>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</si>
  <si>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</si>
  <si>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</si>
  <si>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</si>
  <si>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</si>
  <si>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89,66Dhs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</si>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</sst>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1197.89</v>
      </c>
      <c r="H9" s="13">
        <f ca="1">ROUND(INDIRECT(ADDRESS(ROW()+(0), COLUMN()+(-3), 1))*INDIRECT(ADDRESS(ROW()+(0), COLUMN()+(-1), 1)), 2)</f>
        <v>1197.89</v>
      </c>
    </row>
    <row r="10" spans="1:8" ht="34.50" thickBot="1" customHeight="1">
      <c r="A10" s="14" t="s">
        <v>14</v>
      </c>
      <c r="B10" s="14"/>
      <c r="C10" s="14"/>
      <c r="D10" s="14" t="s">
        <v>15</v>
      </c>
      <c r="E10" s="15">
        <v>17</v>
      </c>
      <c r="F10" s="16" t="s">
        <v>16</v>
      </c>
      <c r="G10" s="17">
        <v>8.3</v>
      </c>
      <c r="H10" s="17">
        <f ca="1">ROUND(INDIRECT(ADDRESS(ROW()+(0), COLUMN()+(-3), 1))*INDIRECT(ADDRESS(ROW()+(0), COLUMN()+(-1), 1)), 2)</f>
        <v>141.1</v>
      </c>
    </row>
    <row r="11" spans="1:8" ht="24.00" thickBot="1" customHeight="1">
      <c r="A11" s="14" t="s">
        <v>17</v>
      </c>
      <c r="B11" s="14"/>
      <c r="C11" s="14"/>
      <c r="D11" s="14" t="s">
        <v>18</v>
      </c>
      <c r="E11" s="15">
        <v>5.25</v>
      </c>
      <c r="F11" s="16" t="s">
        <v>19</v>
      </c>
      <c r="G11" s="17">
        <v>547.39</v>
      </c>
      <c r="H11" s="17">
        <f ca="1">ROUND(INDIRECT(ADDRESS(ROW()+(0), COLUMN()+(-3), 1))*INDIRECT(ADDRESS(ROW()+(0), COLUMN()+(-1), 1)), 2)</f>
        <v>2873.8</v>
      </c>
    </row>
    <row r="12" spans="1:8" ht="13.50" thickBot="1" customHeight="1">
      <c r="A12" s="14" t="s">
        <v>20</v>
      </c>
      <c r="B12" s="14"/>
      <c r="C12" s="14"/>
      <c r="D12" s="14" t="s">
        <v>21</v>
      </c>
      <c r="E12" s="15">
        <v>1.675</v>
      </c>
      <c r="F12" s="16" t="s">
        <v>22</v>
      </c>
      <c r="G12" s="17">
        <v>57.66</v>
      </c>
      <c r="H12" s="17">
        <f ca="1">ROUND(INDIRECT(ADDRESS(ROW()+(0), COLUMN()+(-3), 1))*INDIRECT(ADDRESS(ROW()+(0), COLUMN()+(-1), 1)), 2)</f>
        <v>96.58</v>
      </c>
    </row>
    <row r="13" spans="1:8" ht="13.50" thickBot="1" customHeight="1">
      <c r="A13" s="14" t="s">
        <v>23</v>
      </c>
      <c r="B13" s="14"/>
      <c r="C13" s="14"/>
      <c r="D13" s="18" t="s">
        <v>24</v>
      </c>
      <c r="E13" s="19">
        <v>1.675</v>
      </c>
      <c r="F13" s="20" t="s">
        <v>25</v>
      </c>
      <c r="G13" s="21">
        <v>51.29</v>
      </c>
      <c r="H13" s="21">
        <f ca="1">ROUND(INDIRECT(ADDRESS(ROW()+(0), COLUMN()+(-3), 1))*INDIRECT(ADDRESS(ROW()+(0), COLUMN()+(-1), 1)), 2)</f>
        <v>85.91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4395.28</v>
      </c>
      <c r="H14" s="24">
        <f ca="1">ROUND(INDIRECT(ADDRESS(ROW()+(0), COLUMN()+(-3), 1))*INDIRECT(ADDRESS(ROW()+(0), COLUMN()+(-1), 1))/100, 2)</f>
        <v>87.91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4483.19</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