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<sst xmlns="http://schemas.openxmlformats.org/spreadsheetml/2006/main" count="24" uniqueCount="24">
  <si>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</si>
  <si>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TQV060</t>
  </si>
  <si>
    <t xml:space="preserve">U</t>
  </si>
  <si>
    <t xml:space="preserve">Bouche d'écoulement pour douche sans bac.</t>
  </si>
  <si>
    <r>
      <rPr>
        <sz val="8.25"/>
        <color rgb="FF000000"/>
        <rFont val="Arial"/>
        <family val="2"/>
      </rPr>
      <t xml:space="preserve">Siphon de sol extensible en PVC, série Camaleón, modèle S-520 "JIMTEN", à sortie horizontale de 40 mm de diamètre et 94 mm de hauteur minimale, avec grille en acier inoxydable modèle Camaleón 120, de 120x120 mm, finition satiné, pour l'évacuation d'une douche sans bac.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</si>
  <si>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</si>
  <si>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</si>
  <si>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</si>
  <si>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</si>
  <si>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</si>
  <si>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</si>
  <si>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mt15rej010wqi</t>
  </si>
  <si>
    <t xml:space="preserve">Siphon de sol extensible en PVC, série Camaleón, modèle S-520 "JIMTEN", à sortie horizontale de 40 mm de diamètre et 94 mm de hauteur minimale, avec grille en acier inoxydable modèle Camaleón 120, de 120x120 mm, finition satiné, pour douche sans bac.</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</si>
  <si>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</si>
  <si>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</si>
  <si>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</si>
  <si>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</si>
  <si>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</si>
  <si>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</si>
  <si>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</si>
  <si>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</si>
  <si>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</si>
  <si>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171,88Dhs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</si>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</sst>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37"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717.51</v>
      </c>
      <c r="G9" s="13">
        <f ca="1">ROUND(INDIRECT(ADDRESS(ROW()+(0), COLUMN()+(-3), 1))*INDIRECT(ADDRESS(ROW()+(0), COLUMN()+(-1), 1)), 2)</f>
        <v>717.51</v>
      </c>
    </row>
    <row r="10" spans="1:7" ht="13.50" thickBot="1" customHeight="1">
      <c r="A10" s="14" t="s">
        <v>14</v>
      </c>
      <c r="B10" s="14"/>
      <c r="C10" s="14" t="s">
        <v>15</v>
      </c>
      <c r="D10" s="15">
        <v>0.178</v>
      </c>
      <c r="E10" s="16" t="s">
        <v>16</v>
      </c>
      <c r="F10" s="17">
        <v>59.53</v>
      </c>
      <c r="G10" s="17">
        <f ca="1">ROUND(INDIRECT(ADDRESS(ROW()+(0), COLUMN()+(-3), 1))*INDIRECT(ADDRESS(ROW()+(0), COLUMN()+(-1), 1)), 2)</f>
        <v>10.6</v>
      </c>
    </row>
    <row r="11" spans="1:7" ht="13.50" thickBot="1" customHeight="1">
      <c r="A11" s="14" t="s">
        <v>17</v>
      </c>
      <c r="B11" s="14"/>
      <c r="C11" s="18" t="s">
        <v>18</v>
      </c>
      <c r="D11" s="19">
        <v>0.089</v>
      </c>
      <c r="E11" s="20" t="s">
        <v>19</v>
      </c>
      <c r="F11" s="21">
        <v>51.22</v>
      </c>
      <c r="G11" s="21">
        <f ca="1">ROUND(INDIRECT(ADDRESS(ROW()+(0), COLUMN()+(-3), 1))*INDIRECT(ADDRESS(ROW()+(0), COLUMN()+(-1), 1)), 2)</f>
        <v>4.56</v>
      </c>
    </row>
    <row r="12" spans="1:7" ht="13.50" thickBot="1" customHeight="1">
      <c r="A12" s="18"/>
      <c r="B12" s="18"/>
      <c r="C12" s="5" t="s">
        <v>20</v>
      </c>
      <c r="D12" s="22">
        <v>2</v>
      </c>
      <c r="E12" s="23" t="s">
        <v>21</v>
      </c>
      <c r="F12" s="24">
        <f ca="1">ROUND(SUM(INDIRECT(ADDRESS(ROW()+(-1), COLUMN()+(1), 1)),INDIRECT(ADDRESS(ROW()+(-2), COLUMN()+(1), 1)),INDIRECT(ADDRESS(ROW()+(-3), COLUMN()+(1), 1))), 2)</f>
        <v>732.67</v>
      </c>
      <c r="G12" s="24">
        <f ca="1">ROUND(INDIRECT(ADDRESS(ROW()+(0), COLUMN()+(-3), 1))*INDIRECT(ADDRESS(ROW()+(0), COLUMN()+(-1), 1))/100, 2)</f>
        <v>14.65</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747.32</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