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<sst xmlns="http://schemas.openxmlformats.org/spreadsheetml/2006/main" count="24" uniqueCount="24">
  <si>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</si>
  <si>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FLN100</t>
  </si>
  <si>
    <t xml:space="preserve">U</t>
  </si>
  <si>
    <t xml:space="preserve">Trappe pour faux plafond continu en plaques de plâtre. Système "KNAUF".</t>
  </si>
  <si>
    <r>
      <rPr>
        <sz val="8.25"/>
        <color rgb="FF000000"/>
        <rFont val="Arial"/>
        <family val="2"/>
      </rPr>
      <t xml:space="preserve">Trappe d'accès gamme Especial, Revo Cleaneo 8/18 R, système E112.c "KNAUF", de 307x307, constituée de cadre en aluminium et porte de plaque de plâtre avec perforations circulaires 8/18 R, Cleaneo Akustik Redonda, de 12,5 mm d'épaisseur, pour faux plafond continu en plaques de plâtre. Comprend les accessoires de montage.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</si>
  <si>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</si>
  <si>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</si>
  <si>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</si>
  <si>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</si>
  <si>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</si>
  <si>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</si>
  <si>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mt12ppk065aa</t>
  </si>
  <si>
    <t xml:space="preserve">Trappe d'accès gamme Especial, Revo Cleaneo 8/18 R, système E112.c "KNAUF", de 307x307, constituée de cadre en aluminium et porte de plaque de plâtre avec perforations circulaires 8/18 R, Cleaneo Akustik Redonda, de 12,5 mm d'épaisseur.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</si>
  <si>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</si>
  <si>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</si>
  <si>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</si>
  <si>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</si>
  <si>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</si>
  <si>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</si>
  <si>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</si>
  <si>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Frais de chantier des unités d'ouvrage</t>
  </si>
  <si>
    <t xml:space="preserve">%</t>
  </si>
  <si>
    <t xml:space="preserve">Coût d'entretien décennal: 100,10Dhs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</si>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</sst>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78.88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549.15</v>
      </c>
      <c r="G9" s="13">
        <f ca="1">ROUND(INDIRECT(ADDRESS(ROW()+(0), COLUMN()+(-3), 1))*INDIRECT(ADDRESS(ROW()+(0), COLUMN()+(-1), 1)), 2)</f>
        <v>549.15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0.33</v>
      </c>
      <c r="E10" s="16" t="s">
        <v>16</v>
      </c>
      <c r="F10" s="17">
        <v>59.53</v>
      </c>
      <c r="G10" s="17">
        <f ca="1">ROUND(INDIRECT(ADDRESS(ROW()+(0), COLUMN()+(-3), 1))*INDIRECT(ADDRESS(ROW()+(0), COLUMN()+(-1), 1)), 2)</f>
        <v>19.64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0.165</v>
      </c>
      <c r="E11" s="20" t="s">
        <v>19</v>
      </c>
      <c r="F11" s="21">
        <v>51.29</v>
      </c>
      <c r="G11" s="21">
        <f ca="1">ROUND(INDIRECT(ADDRESS(ROW()+(0), COLUMN()+(-3), 1))*INDIRECT(ADDRESS(ROW()+(0), COLUMN()+(-1), 1)), 2)</f>
        <v>8.46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577.25</v>
      </c>
      <c r="G12" s="24">
        <f ca="1">ROUND(INDIRECT(ADDRESS(ROW()+(0), COLUMN()+(-3), 1))*INDIRECT(ADDRESS(ROW()+(0), COLUMN()+(-1), 1))/100, 2)</f>
        <v>11.55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588.8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