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<sst xmlns="http://schemas.openxmlformats.org/spreadsheetml/2006/main" count="33" uniqueCount="33">
  <si>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</si>
  <si>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AVH020</t>
  </si>
  <si>
    <t xml:space="preserve">m²</t>
  </si>
  <si>
    <t xml:space="preserve">Étanchéité liquide d'une jardinière, par l'intérieur.</t>
  </si>
  <si>
    <r>
      <rPr>
        <sz val="8.25"/>
        <color rgb="FF000000"/>
        <rFont val="Arial"/>
        <family val="2"/>
      </rPr>
      <t xml:space="preserve">Étanchéité liquide d'une jardinière, par l'intérieur, avec une couche d'imperméabilisant liquide, MasterSeal M 860 "MBCC de Sika", de couleur grise, à deux composants à base de résine polyurée sans dissolvants et pigments; application préalable d'une couche d'impression incolore à deux composants, MasterTop P 622 "MBCC de Sika", à base de résine époxy sans dissolvants, à viscosité faible. Comprend géotextile non tissé de fibres de polyester et le mastic thixotropique, pour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</si>
  <si>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</si>
  <si>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</si>
  <si>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</si>
  <si>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</si>
  <si>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</si>
  <si>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</si>
  <si>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</si>
  <si>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</si>
  <si>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</si>
  <si>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mt15dag504a</t>
  </si>
  <si>
    <t xml:space="preserve">Géotextile non tissé de fibres de polyester, de 100 g/m² de masse surfacique et 0,82 mm d'épaisseur, fourni en rouleaux de 0,2x100 m.</t>
  </si>
  <si>
    <t xml:space="preserve">m²</t>
  </si>
  <si>
    <t xml:space="preserve">mt15dag502a</t>
  </si>
  <si>
    <t xml:space="preserve">Mastic thixotropique à base de polyuréthane liquide, couleur grise.</t>
  </si>
  <si>
    <t xml:space="preserve">kg</t>
  </si>
  <si>
    <t xml:space="preserve">mt15bas165a</t>
  </si>
  <si>
    <t xml:space="preserve">Imperméabilisant liquide, MasterSeal M 860 "MBCC de Sika", de couleur grise, à deux composants à base de résine polyurée sans dissolvants et pigments, perméable à la vapeur d'eau, avec dureté Shore A approchée de 75, selon NF EN ISO 868 et élongation à la rupture &gt;= 700%, selon NF EN ISO 8339, à appliquer avec une truelle dentée, pour former une membrane imperméable dans les toitures terrasses ou inclinées, selon NF EN 13813.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</si>
  <si>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</si>
  <si>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</si>
  <si>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</si>
  <si>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</si>
  <si>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</si>
  <si>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</si>
  <si>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</si>
  <si>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</si>
  <si>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</si>
  <si>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18,81Dhs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</si>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</sst>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147.31</v>
      </c>
      <c r="H9" s="13">
        <f ca="1">ROUND(INDIRECT(ADDRESS(ROW()+(0), COLUMN()+(-3), 1))*INDIRECT(ADDRESS(ROW()+(0), COLUMN()+(-1), 1)), 2)</f>
        <v>58.92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42.09</v>
      </c>
      <c r="H10" s="17">
        <f ca="1">ROUND(INDIRECT(ADDRESS(ROW()+(0), COLUMN()+(-3),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267.06</v>
      </c>
      <c r="H11" s="17">
        <f ca="1">ROUND(INDIRECT(ADDRESS(ROW()+(0), COLUMN()+(-3), 1))*INDIRECT(ADDRESS(ROW()+(0), COLUMN()+(-1), 1)), 2)</f>
        <v>26.71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222.09</v>
      </c>
      <c r="H12" s="17">
        <f ca="1">ROUND(INDIRECT(ADDRESS(ROW()+(0), COLUMN()+(-3), 1))*INDIRECT(ADDRESS(ROW()+(0), COLUMN()+(-1), 1)), 2)</f>
        <v>355.34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0.165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9.51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0.165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8.46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461.04</v>
      </c>
      <c r="H15" s="24">
        <f ca="1">ROUND(INDIRECT(ADDRESS(ROW()+(0), COLUMN()+(-3), 1))*INDIRECT(ADDRESS(ROW()+(0), COLUMN()+(-1), 1))/100, 2)</f>
        <v>9.22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470.26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