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<sst xmlns="http://schemas.openxmlformats.org/spreadsheetml/2006/main" count="39" uniqueCount="39">
  <si>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</si>
  <si>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EEA010</t>
  </si>
  <si>
    <t xml:space="preserve">m²</t>
  </si>
  <si>
    <t xml:space="preserve">Imperméabilisation de corniche ou d'avant-toit avec un mortier technique.</t>
  </si>
  <si>
    <r>
      <rPr>
        <sz val="8.25"/>
        <color rgb="FF000000"/>
        <rFont val="Arial"/>
        <family val="2"/>
      </rPr>
      <t xml:space="preserve">Imperméabilisation de corniche ou d'avant-toit en béton armé avec deux couches de mortier léger imperméabilisant flexible monocomposant, MasterSeal 6100 FX "MBCC de Sika", couleur grise, avec certificat de potabilité, à base de ciments légers spéciaux et granulats sélectionnés, avec polymères en poudre, 2 mm d'épaisseur totale, sur mortier de ciment, confectionné sur chantier, avec adjuvant hydrofuge, dosage 1:6, avec pente de 1% à 5%, finition talochée.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</si>
  <si>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</si>
  <si>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</si>
  <si>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</si>
  <si>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</si>
  <si>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</si>
  <si>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</si>
  <si>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</si>
  <si>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</si>
  <si>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</si>
  <si>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</si>
  <si>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</si>
  <si>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</si>
  <si>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</si>
  <si>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</si>
  <si>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</si>
  <si>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</si>
  <si>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</si>
  <si>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</si>
  <si>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mt09bmr240g</t>
  </si>
  <si>
    <t xml:space="preserve">Mortier léger imperméabilisant flexible monocomposant, MasterSeal 6100 FX "MBCC de Sika", couleur grise, avec certificat de potabilité, à base de ciments légers spéciaux et granulats sélectionnés, avec polymères en poudre, sans odeur, à durcissement rapide, perméable à la vapeur d'eau, avec résistance aux rayons UV et effet protecteur face à la carbonatation, Euroclasse F de réaction au feu selon NF EN 13501-1, à appliquer à l'intérieur et à l'extérieur, selon NF EN 1504-2.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</si>
  <si>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</si>
  <si>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</si>
  <si>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</si>
  <si>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</si>
  <si>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</si>
  <si>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</si>
  <si>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</si>
  <si>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</si>
  <si>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</si>
  <si>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</si>
  <si>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</si>
  <si>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</si>
  <si>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33,90Dhs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</si>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</sst>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6.45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1.42</v>
      </c>
    </row>
    <row r="13" spans="1:8" ht="66.00" thickBot="1" customHeight="1">
      <c r="A13" s="14" t="s">
        <v>23</v>
      </c>
      <c r="B13" s="14"/>
      <c r="C13" s="14" t="s">
        <v>24</v>
      </c>
      <c r="D13" s="14"/>
      <c r="E13" s="15">
        <v>2.2</v>
      </c>
      <c r="F13" s="16" t="s">
        <v>25</v>
      </c>
      <c r="G13" s="17">
        <v>80.77</v>
      </c>
      <c r="H13" s="17">
        <f ca="1">ROUND(INDIRECT(ADDRESS(ROW()+(0), COLUMN()+(-3), 1))*INDIRECT(ADDRESS(ROW()+(0), COLUMN()+(-1), 1)), 2)</f>
        <v>177.69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0.014</v>
      </c>
      <c r="F14" s="16" t="s">
        <v>28</v>
      </c>
      <c r="G14" s="17">
        <v>30.11</v>
      </c>
      <c r="H14" s="17">
        <f ca="1">ROUND(INDIRECT(ADDRESS(ROW()+(0), COLUMN()+(-3), 1))*INDIRECT(ADDRESS(ROW()+(0), COLUMN()+(-1), 1)), 2)</f>
        <v>0.42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0.33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19.03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0.506</v>
      </c>
      <c r="F16" s="20" t="s">
        <v>34</v>
      </c>
      <c r="G16" s="21">
        <v>51.29</v>
      </c>
      <c r="H16" s="21">
        <f ca="1">ROUND(INDIRECT(ADDRESS(ROW()+(0), COLUMN()+(-3), 1))*INDIRECT(ADDRESS(ROW()+(0), COLUMN()+(-1), 1)), 2)</f>
        <v>25.95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237.36</v>
      </c>
      <c r="H17" s="24">
        <f ca="1">ROUND(INDIRECT(ADDRESS(ROW()+(0), COLUMN()+(-3), 1))*INDIRECT(ADDRESS(ROW()+(0), COLUMN()+(-1), 1))/100, 2)</f>
        <v>4.75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242.11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