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<sst xmlns="http://schemas.openxmlformats.org/spreadsheetml/2006/main" count="75" uniqueCount="75">
  <si>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</si>
  <si>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ETH130</t>
  </si>
  <si>
    <t xml:space="preserve">m²</t>
  </si>
  <si>
    <t xml:space="preserve">Toiture terrasse chaude, inaccessible, avec du gravier, type inversée. Imperméabilisation avec des membranes de PVC,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</si>
  <si>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</si>
  <si>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</si>
  <si>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</si>
  <si>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</si>
  <si>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</si>
  <si>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</si>
  <si>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</si>
  <si>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</si>
  <si>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</si>
  <si>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</si>
  <si>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</si>
  <si>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</si>
  <si>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</si>
  <si>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</si>
  <si>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</si>
  <si>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</si>
  <si>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</si>
  <si>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</si>
  <si>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</si>
  <si>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</si>
  <si>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</si>
  <si>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</si>
  <si>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</si>
  <si>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</si>
  <si>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</si>
  <si>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</si>
  <si>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</si>
  <si>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</si>
  <si>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</si>
  <si>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</si>
  <si>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</si>
  <si>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</si>
  <si>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</si>
  <si>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</si>
  <si>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</si>
  <si>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</si>
  <si>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</si>
  <si>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</si>
  <si>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</si>
  <si>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</si>
  <si>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</si>
  <si>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</si>
  <si>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</si>
  <si>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</si>
  <si>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</si>
  <si>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</si>
  <si>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</si>
  <si>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</si>
  <si>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</si>
  <si>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</si>
  <si>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</si>
  <si>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</si>
  <si>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</si>
  <si>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</si>
  <si>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</si>
  <si>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</si>
  <si>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</si>
  <si>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</si>
  <si>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</si>
  <si>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</si>
  <si>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</si>
  <si>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</si>
  <si>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</si>
  <si>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</si>
  <si>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</si>
  <si>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</si>
  <si>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</si>
  <si>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</si>
  <si>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</si>
  <si>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133,63Dhs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</si>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</sst>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2.1</v>
      </c>
      <c r="E16" s="16" t="s">
        <v>34</v>
      </c>
      <c r="F16" s="17">
        <v>20.71</v>
      </c>
      <c r="G16" s="17">
        <f ca="1">ROUND(INDIRECT(ADDRESS(ROW()+(0), COLUMN()+(-3), 1))*INDIRECT(ADDRESS(ROW()+(0), COLUMN()+(-1), 1)), 2)</f>
        <v>43.49</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0.028</v>
      </c>
      <c r="E22" s="16" t="s">
        <v>52</v>
      </c>
      <c r="F22" s="17">
        <v>30.11</v>
      </c>
      <c r="G22" s="17">
        <f ca="1">ROUND(INDIRECT(ADDRESS(ROW()+(0), COLUMN()+(-3), 1))*INDIRECT(ADDRESS(ROW()+(0), COLUMN()+(-1), 1)), 2)</f>
        <v>0.84</v>
      </c>
    </row>
    <row r="23" spans="1:7" ht="13.50" thickBot="1" customHeight="1">
      <c r="A23" s="14" t="s">
        <v>53</v>
      </c>
      <c r="B23" s="14"/>
      <c r="C23" s="14" t="s">
        <v>54</v>
      </c>
      <c r="D23" s="15">
        <v>0.182</v>
      </c>
      <c r="E23" s="16" t="s">
        <v>55</v>
      </c>
      <c r="F23" s="17">
        <v>57.66</v>
      </c>
      <c r="G23" s="17">
        <f ca="1">ROUND(INDIRECT(ADDRESS(ROW()+(0), COLUMN()+(-3), 1))*INDIRECT(ADDRESS(ROW()+(0), COLUMN()+(-1), 1)), 2)</f>
        <v>10.49</v>
      </c>
    </row>
    <row r="24" spans="1:7" ht="13.50" thickBot="1" customHeight="1">
      <c r="A24" s="14" t="s">
        <v>56</v>
      </c>
      <c r="B24" s="14"/>
      <c r="C24" s="14" t="s">
        <v>57</v>
      </c>
      <c r="D24" s="15">
        <v>0.616</v>
      </c>
      <c r="E24" s="16" t="s">
        <v>58</v>
      </c>
      <c r="F24" s="17">
        <v>48.31</v>
      </c>
      <c r="G24" s="17">
        <f ca="1">ROUND(INDIRECT(ADDRESS(ROW()+(0), COLUMN()+(-3), 1))*INDIRECT(ADDRESS(ROW()+(0), COLUMN()+(-1), 1)), 2)</f>
        <v>29.76</v>
      </c>
    </row>
    <row r="25" spans="1:7" ht="13.50" thickBot="1" customHeight="1">
      <c r="A25" s="14" t="s">
        <v>59</v>
      </c>
      <c r="B25" s="14"/>
      <c r="C25" s="14" t="s">
        <v>60</v>
      </c>
      <c r="D25" s="15">
        <v>0.198</v>
      </c>
      <c r="E25" s="16" t="s">
        <v>61</v>
      </c>
      <c r="F25" s="17">
        <v>57.66</v>
      </c>
      <c r="G25" s="17">
        <f ca="1">ROUND(INDIRECT(ADDRESS(ROW()+(0), COLUMN()+(-3), 1))*INDIRECT(ADDRESS(ROW()+(0), COLUMN()+(-1), 1)), 2)</f>
        <v>11.42</v>
      </c>
    </row>
    <row r="26" spans="1:7" ht="13.50" thickBot="1" customHeight="1">
      <c r="A26" s="14" t="s">
        <v>62</v>
      </c>
      <c r="B26" s="14"/>
      <c r="C26" s="14" t="s">
        <v>63</v>
      </c>
      <c r="D26" s="15">
        <v>0.198</v>
      </c>
      <c r="E26" s="16" t="s">
        <v>64</v>
      </c>
      <c r="F26" s="17">
        <v>51.29</v>
      </c>
      <c r="G26" s="17">
        <f ca="1">ROUND(INDIRECT(ADDRESS(ROW()+(0), COLUMN()+(-3), 1))*INDIRECT(ADDRESS(ROW()+(0), COLUMN()+(-1), 1)), 2)</f>
        <v>10.16</v>
      </c>
    </row>
    <row r="27" spans="1:7" ht="13.50" thickBot="1" customHeight="1">
      <c r="A27" s="14" t="s">
        <v>65</v>
      </c>
      <c r="B27" s="14"/>
      <c r="C27" s="14" t="s">
        <v>66</v>
      </c>
      <c r="D27" s="15">
        <v>0.055</v>
      </c>
      <c r="E27" s="16" t="s">
        <v>67</v>
      </c>
      <c r="F27" s="17">
        <v>59.53</v>
      </c>
      <c r="G27" s="17">
        <f ca="1">ROUND(INDIRECT(ADDRESS(ROW()+(0), COLUMN()+(-3), 1))*INDIRECT(ADDRESS(ROW()+(0), COLUMN()+(-1), 1)), 2)</f>
        <v>3.27</v>
      </c>
    </row>
    <row r="28" spans="1:7" ht="13.50" thickBot="1" customHeight="1">
      <c r="A28" s="14" t="s">
        <v>68</v>
      </c>
      <c r="B28" s="14"/>
      <c r="C28" s="18" t="s">
        <v>69</v>
      </c>
      <c r="D28" s="19">
        <v>0.055</v>
      </c>
      <c r="E28" s="20" t="s">
        <v>70</v>
      </c>
      <c r="F28" s="21">
        <v>51.29</v>
      </c>
      <c r="G28" s="21">
        <f ca="1">ROUND(INDIRECT(ADDRESS(ROW()+(0), COLUMN()+(-3), 1))*INDIRECT(ADDRESS(ROW()+(0), COLUMN()+(-1), 1)), 2)</f>
        <v>2.82</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655.03</v>
      </c>
      <c r="G29" s="24">
        <f ca="1">ROUND(INDIRECT(ADDRESS(ROW()+(0), COLUMN()+(-3), 1))*INDIRECT(ADDRESS(ROW()+(0), COLUMN()+(-1), 1))/100, 2)</f>
        <v>13.1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668.13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