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<sst xmlns="http://schemas.openxmlformats.org/spreadsheetml/2006/main" count="24" uniqueCount="24">
  <si>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</si>
  <si>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EEO010</t>
  </si>
  <si>
    <t xml:space="preserve">U</t>
  </si>
  <si>
    <t xml:space="preserve">Obturation instantanée d'une voie d'eau à l'intérieur d'un mur en béton, avec du mortier.</t>
  </si>
  <si>
    <r>
      <rPr>
        <sz val="8.25"/>
        <color rgb="FF000000"/>
        <rFont val="Arial"/>
        <family val="2"/>
      </rPr>
      <t xml:space="preserve">Obturation instantanée d'une voie d'eau à l'intérieur d'un mur en béton, avec du mortier à prise ultra-rapide, MasterSeal 573 "MBCC de Sika", en pressant avec force la zone à boucher, autant de fois que nécessaire pour obtenir la coupure de la voie d'eau.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</si>
  <si>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</si>
  <si>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</si>
  <si>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</si>
  <si>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</si>
  <si>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</si>
  <si>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</si>
  <si>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mt09reh195d</t>
  </si>
  <si>
    <t xml:space="preserve">Mortier à prise ultra-rapide, MasterSeal 573 "MBCC de Sika".</t>
  </si>
  <si>
    <t xml:space="preserve">kg</t>
  </si>
  <si>
    <t xml:space="preserve">mo032</t>
  </si>
  <si>
    <t xml:space="preserve">Compagnon professionnel III/CP2 poseur de produits imperméabilisants.</t>
  </si>
  <si>
    <t xml:space="preserve">h</t>
  </si>
  <si>
    <t xml:space="preserve">mo070</t>
  </si>
  <si>
    <t xml:space="preserve">Ouvrier professionnel II/OP poseur de produits imperméabilisants.</t>
  </si>
  <si>
    <t xml:space="preserve">h</t>
  </si>
  <si>
    <t xml:space="preserve">Frais de chantier des unités d'ouvrage</t>
  </si>
  <si>
    <t xml:space="preserve">%</t>
  </si>
  <si>
    <t xml:space="preserve">Coût d'entretien décennal: 0,40Dhs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</si>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</sst>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2.72" customWidth="1"/>
    <col min="4" max="4" width="62.90" customWidth="1"/>
    <col min="5" max="5" width="11.56" customWidth="1"/>
    <col min="6" max="6" width="8.84" customWidth="1"/>
    <col min="7" max="7" width="18.19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0.44</v>
      </c>
      <c r="F9" s="11" t="s">
        <v>13</v>
      </c>
      <c r="G9" s="13">
        <v>18.98</v>
      </c>
      <c r="H9" s="13">
        <f ca="1">ROUND(INDIRECT(ADDRESS(ROW()+(0), COLUMN()+(-3), 1))*INDIRECT(ADDRESS(ROW()+(0), COLUMN()+(-1), 1)), 2)</f>
        <v>8.35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0.079</v>
      </c>
      <c r="F10" s="16" t="s">
        <v>16</v>
      </c>
      <c r="G10" s="17">
        <v>57.66</v>
      </c>
      <c r="H10" s="17">
        <f ca="1">ROUND(INDIRECT(ADDRESS(ROW()+(0), COLUMN()+(-3), 1))*INDIRECT(ADDRESS(ROW()+(0), COLUMN()+(-1), 1)), 2)</f>
        <v>4.56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0.132</v>
      </c>
      <c r="F11" s="20" t="s">
        <v>19</v>
      </c>
      <c r="G11" s="21">
        <v>51.29</v>
      </c>
      <c r="H11" s="21">
        <f ca="1">ROUND(INDIRECT(ADDRESS(ROW()+(0), COLUMN()+(-3), 1))*INDIRECT(ADDRESS(ROW()+(0), COLUMN()+(-1), 1)), 2)</f>
        <v>6.77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19.68</v>
      </c>
      <c r="H12" s="24">
        <f ca="1">ROUND(INDIRECT(ADDRESS(ROW()+(0), COLUMN()+(-3), 1))*INDIRECT(ADDRESS(ROW()+(0), COLUMN()+(-1), 1))/100, 2)</f>
        <v>0.39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20.07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