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<sst xmlns="http://schemas.openxmlformats.org/spreadsheetml/2006/main" count="90" uniqueCount="90">
  <si>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</si>
  <si>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ETC320</t>
  </si>
  <si>
    <t xml:space="preserve">m²</t>
  </si>
  <si>
    <t xml:space="preserve">Toiture terrasse chaude, accessible, avec revêtement de sol fixe, de type conventionnel,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</si>
  <si>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</si>
  <si>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</si>
  <si>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</si>
  <si>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</si>
  <si>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</si>
  <si>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</si>
  <si>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</si>
  <si>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</si>
  <si>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</si>
  <si>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</si>
  <si>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</si>
  <si>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</si>
  <si>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</si>
  <si>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</si>
  <si>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</si>
  <si>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</si>
  <si>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</si>
  <si>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</si>
  <si>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</si>
  <si>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</si>
  <si>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</si>
  <si>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</si>
  <si>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</si>
  <si>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</si>
  <si>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</si>
  <si>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</si>
  <si>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</si>
  <si>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</si>
  <si>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</si>
  <si>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</si>
  <si>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</si>
  <si>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</si>
  <si>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</si>
  <si>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</si>
  <si>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</si>
  <si>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</si>
  <si>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</si>
  <si>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</si>
  <si>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</si>
  <si>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</si>
  <si>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</si>
  <si>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</si>
  <si>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</si>
  <si>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</si>
  <si>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</si>
  <si>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</si>
  <si>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</si>
  <si>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</si>
  <si>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</si>
  <si>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</si>
  <si>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</si>
  <si>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</si>
  <si>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</si>
  <si>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</si>
  <si>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</si>
  <si>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</si>
  <si>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</si>
  <si>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</si>
  <si>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</si>
  <si>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</si>
  <si>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</si>
  <si>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</si>
  <si>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</si>
  <si>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</si>
  <si>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</si>
  <si>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</si>
  <si>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</si>
  <si>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</si>
  <si>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</si>
  <si>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</si>
  <si>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</si>
  <si>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</si>
  <si>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</si>
  <si>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</si>
  <si>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</si>
  <si>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</si>
  <si>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</si>
  <si>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</si>
  <si>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</si>
  <si>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</si>
  <si>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</si>
  <si>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</si>
  <si>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</si>
  <si>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</si>
  <si>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313,89Dhs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</si>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</sst>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9.29</v>
      </c>
      <c r="H17" s="17">
        <f ca="1">ROUND(INDIRECT(ADDRESS(ROW()+(0), COLUMN()+(-3), 1))*INDIRECT(ADDRESS(ROW()+(0), COLUMN()+(-1), 1)), 2)</f>
        <v>9.75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1581</v>
      </c>
      <c r="H18" s="17">
        <f ca="1">ROUND(INDIRECT(ADDRESS(ROW()+(0), COLUMN()+(-3), 1))*INDIRECT(ADDRESS(ROW()+(0), COLUMN()+(-1), 1)), 2)</f>
        <v>63.24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75.79</v>
      </c>
      <c r="H19" s="17">
        <f ca="1">ROUND(INDIRECT(ADDRESS(ROW()+(0), COLUMN()+(-3), 1))*INDIRECT(ADDRESS(ROW()+(0), COLUMN()+(-1), 1)), 2)</f>
        <v>83.37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65.7</v>
      </c>
      <c r="H20" s="17">
        <f ca="1">ROUND(INDIRECT(ADDRESS(ROW()+(0), COLUMN()+(-3), 1))*INDIRECT(ADDRESS(ROW()+(0), COLUMN()+(-1), 1)), 2)</f>
        <v>72.27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12.74</v>
      </c>
      <c r="H21" s="17">
        <f ca="1">ROUND(INDIRECT(ADDRESS(ROW()+(0), COLUMN()+(-3), 1))*INDIRECT(ADDRESS(ROW()+(0), COLUMN()+(-1), 1)), 2)</f>
        <v>13.38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65.71</v>
      </c>
      <c r="H22" s="17">
        <f ca="1">ROUND(INDIRECT(ADDRESS(ROW()+(0), COLUMN()+(-3), 1))*INDIRECT(ADDRESS(ROW()+(0), COLUMN()+(-1), 1)), 2)</f>
        <v>72.28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815.34</v>
      </c>
      <c r="H23" s="17">
        <f ca="1">ROUND(INDIRECT(ADDRESS(ROW()+(0), COLUMN()+(-3), 1))*INDIRECT(ADDRESS(ROW()+(0), COLUMN()+(-1), 1)), 2)</f>
        <v>81.53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38.82</v>
      </c>
      <c r="H24" s="17">
        <f ca="1">ROUND(INDIRECT(ADDRESS(ROW()+(0), COLUMN()+(-3), 1))*INDIRECT(ADDRESS(ROW()+(0), COLUMN()+(-1), 1)), 2)</f>
        <v>31.06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127.22</v>
      </c>
      <c r="H25" s="17">
        <f ca="1">ROUND(INDIRECT(ADDRESS(ROW()+(0), COLUMN()+(-3), 1))*INDIRECT(ADDRESS(ROW()+(0), COLUMN()+(-1), 1)), 2)</f>
        <v>101.78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140.65</v>
      </c>
      <c r="H26" s="17">
        <f ca="1">ROUND(INDIRECT(ADDRESS(ROW()+(0), COLUMN()+(-3), 1))*INDIRECT(ADDRESS(ROW()+(0), COLUMN()+(-1), 1)), 2)</f>
        <v>28.13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0.038</v>
      </c>
      <c r="F27" s="16" t="s">
        <v>67</v>
      </c>
      <c r="G27" s="17">
        <v>30.11</v>
      </c>
      <c r="H27" s="17">
        <f ca="1">ROUND(INDIRECT(ADDRESS(ROW()+(0), COLUMN()+(-3), 1))*INDIRECT(ADDRESS(ROW()+(0), COLUMN()+(-1), 1)), 2)</f>
        <v>1.14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0.624</v>
      </c>
      <c r="F28" s="16" t="s">
        <v>70</v>
      </c>
      <c r="G28" s="17">
        <v>57.66</v>
      </c>
      <c r="H28" s="17">
        <f ca="1">ROUND(INDIRECT(ADDRESS(ROW()+(0), COLUMN()+(-3), 1))*INDIRECT(ADDRESS(ROW()+(0), COLUMN()+(-1), 1)), 2)</f>
        <v>35.98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1.249</v>
      </c>
      <c r="F29" s="16" t="s">
        <v>73</v>
      </c>
      <c r="G29" s="17">
        <v>48.31</v>
      </c>
      <c r="H29" s="17">
        <f ca="1">ROUND(INDIRECT(ADDRESS(ROW()+(0), COLUMN()+(-3), 1))*INDIRECT(ADDRESS(ROW()+(0), COLUMN()+(-1), 1)), 2)</f>
        <v>60.34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0.253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14.59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0.253</v>
      </c>
      <c r="F31" s="16" t="s">
        <v>79</v>
      </c>
      <c r="G31" s="17">
        <v>51.29</v>
      </c>
      <c r="H31" s="17">
        <f ca="1">ROUND(INDIRECT(ADDRESS(ROW()+(0), COLUMN()+(-3), 1))*INDIRECT(ADDRESS(ROW()+(0), COLUMN()+(-1), 1)), 2)</f>
        <v>12.98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</v>
      </c>
      <c r="F32" s="16" t="s">
        <v>82</v>
      </c>
      <c r="G32" s="17">
        <v>59.53</v>
      </c>
      <c r="H32" s="17">
        <f ca="1">ROUND(INDIRECT(ADDRESS(ROW()+(0), COLUMN()+(-3), 1))*INDIRECT(ADDRESS(ROW()+(0), COLUMN()+(-1), 1)), 2)</f>
        <v>3.57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0.06</v>
      </c>
      <c r="F33" s="20" t="s">
        <v>85</v>
      </c>
      <c r="G33" s="21">
        <v>51.29</v>
      </c>
      <c r="H33" s="21">
        <f ca="1">ROUND(INDIRECT(ADDRESS(ROW()+(0), COLUMN()+(-3), 1))*INDIRECT(ADDRESS(ROW()+(0), COLUMN()+(-1), 1)), 2)</f>
        <v>3.08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1165.67</v>
      </c>
      <c r="H34" s="24">
        <f ca="1">ROUND(INDIRECT(ADDRESS(ROW()+(0), COLUMN()+(-3), 1))*INDIRECT(ADDRESS(ROW()+(0), COLUMN()+(-1), 1))/100, 2)</f>
        <v>23.31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1188.98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