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<sst xmlns="http://schemas.openxmlformats.org/spreadsheetml/2006/main" count="72" uniqueCount="72">
  <si>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</si>
  <si>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ETH070</t>
  </si>
  <si>
    <t xml:space="preserve">m²</t>
  </si>
  <si>
    <t xml:space="preserve">Toiture terrasse chaude, inaccessible, avec du gravier, de type conventionnel. Imperméabilisation avec des membranes bitumineuses, de type monocouche améliorée.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</si>
  <si>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</si>
  <si>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</si>
  <si>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</si>
  <si>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</si>
  <si>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</si>
  <si>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</si>
  <si>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</si>
  <si>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</si>
  <si>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</si>
  <si>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</si>
  <si>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</si>
  <si>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</si>
  <si>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</si>
  <si>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</si>
  <si>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</si>
  <si>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</si>
  <si>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</si>
  <si>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</si>
  <si>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</si>
  <si>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</si>
  <si>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</si>
  <si>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</si>
  <si>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</si>
  <si>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</si>
  <si>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</si>
  <si>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</si>
  <si>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</si>
  <si>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</si>
  <si>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</si>
  <si>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</si>
  <si>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</si>
  <si>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</si>
  <si>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</si>
  <si>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</si>
  <si>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</si>
  <si>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</si>
  <si>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</si>
  <si>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</si>
  <si>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</si>
  <si>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</si>
  <si>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</si>
  <si>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</si>
  <si>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</si>
  <si>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</si>
  <si>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</si>
  <si>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</si>
  <si>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</si>
  <si>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</si>
  <si>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</si>
  <si>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</si>
  <si>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</si>
  <si>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</si>
  <si>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</si>
  <si>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</si>
  <si>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</si>
  <si>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</si>
  <si>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</si>
  <si>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</si>
  <si>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</si>
  <si>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</si>
  <si>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</si>
  <si>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</si>
  <si>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</si>
  <si>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</si>
  <si>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</si>
  <si>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</si>
  <si>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126,98Dhs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</si>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</sst>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94.77</v>
      </c>
      <c r="H17" s="17">
        <f ca="1">ROUND(INDIRECT(ADDRESS(ROW()+(0), COLUMN()+(-3), 1))*INDIRECT(ADDRESS(ROW()+(0), COLUMN()+(-1), 1)), 2)</f>
        <v>104.25</v>
      </c>
    </row>
    <row r="18" spans="1:8" ht="34.50" thickBot="1" customHeight="1">
      <c r="A18" s="14" t="s">
        <v>38</v>
      </c>
      <c r="B18" s="14"/>
      <c r="C18" s="14" t="s">
        <v>39</v>
      </c>
      <c r="D18" s="14"/>
      <c r="E18" s="15">
        <v>1.1</v>
      </c>
      <c r="F18" s="16" t="s">
        <v>40</v>
      </c>
      <c r="G18" s="17">
        <v>46.72</v>
      </c>
      <c r="H18" s="17">
        <f ca="1">ROUND(INDIRECT(ADDRESS(ROW()+(0), COLUMN()+(-3), 1))*INDIRECT(ADDRESS(ROW()+(0), COLUMN()+(-1), 1)), 2)</f>
        <v>51.39</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0.032</v>
      </c>
      <c r="F21" s="16" t="s">
        <v>49</v>
      </c>
      <c r="G21" s="17">
        <v>30.11</v>
      </c>
      <c r="H21" s="17">
        <f ca="1">ROUND(INDIRECT(ADDRESS(ROW()+(0), COLUMN()+(-3), 1))*INDIRECT(ADDRESS(ROW()+(0), COLUMN()+(-1), 1)), 2)</f>
        <v>0.96</v>
      </c>
    </row>
    <row r="22" spans="1:8" ht="13.50" thickBot="1" customHeight="1">
      <c r="A22" s="14" t="s">
        <v>50</v>
      </c>
      <c r="B22" s="14"/>
      <c r="C22" s="14" t="s">
        <v>51</v>
      </c>
      <c r="D22" s="14"/>
      <c r="E22" s="15">
        <v>0.199</v>
      </c>
      <c r="F22" s="16" t="s">
        <v>52</v>
      </c>
      <c r="G22" s="17">
        <v>57.66</v>
      </c>
      <c r="H22" s="17">
        <f ca="1">ROUND(INDIRECT(ADDRESS(ROW()+(0), COLUMN()+(-3), 1))*INDIRECT(ADDRESS(ROW()+(0), COLUMN()+(-1), 1)), 2)</f>
        <v>11.47</v>
      </c>
    </row>
    <row r="23" spans="1:8" ht="13.50" thickBot="1" customHeight="1">
      <c r="A23" s="14" t="s">
        <v>53</v>
      </c>
      <c r="B23" s="14"/>
      <c r="C23" s="14" t="s">
        <v>54</v>
      </c>
      <c r="D23" s="14"/>
      <c r="E23" s="15">
        <v>0.674</v>
      </c>
      <c r="F23" s="16" t="s">
        <v>55</v>
      </c>
      <c r="G23" s="17">
        <v>48.31</v>
      </c>
      <c r="H23" s="17">
        <f ca="1">ROUND(INDIRECT(ADDRESS(ROW()+(0), COLUMN()+(-3), 1))*INDIRECT(ADDRESS(ROW()+(0), COLUMN()+(-1), 1)), 2)</f>
        <v>32.56</v>
      </c>
    </row>
    <row r="24" spans="1:8" ht="13.50" thickBot="1" customHeight="1">
      <c r="A24" s="14" t="s">
        <v>56</v>
      </c>
      <c r="B24" s="14"/>
      <c r="C24" s="14" t="s">
        <v>57</v>
      </c>
      <c r="D24" s="14"/>
      <c r="E24" s="15">
        <v>0.144</v>
      </c>
      <c r="F24" s="16" t="s">
        <v>58</v>
      </c>
      <c r="G24" s="17">
        <v>57.66</v>
      </c>
      <c r="H24" s="17">
        <f ca="1">ROUND(INDIRECT(ADDRESS(ROW()+(0), COLUMN()+(-3), 1))*INDIRECT(ADDRESS(ROW()+(0), COLUMN()+(-1), 1)), 2)</f>
        <v>8.3</v>
      </c>
    </row>
    <row r="25" spans="1:8" ht="13.50" thickBot="1" customHeight="1">
      <c r="A25" s="14" t="s">
        <v>59</v>
      </c>
      <c r="B25" s="14"/>
      <c r="C25" s="14" t="s">
        <v>60</v>
      </c>
      <c r="D25" s="14"/>
      <c r="E25" s="15">
        <v>0.144</v>
      </c>
      <c r="F25" s="16" t="s">
        <v>61</v>
      </c>
      <c r="G25" s="17">
        <v>51.29</v>
      </c>
      <c r="H25" s="17">
        <f ca="1">ROUND(INDIRECT(ADDRESS(ROW()+(0), COLUMN()+(-3), 1))*INDIRECT(ADDRESS(ROW()+(0), COLUMN()+(-1), 1)), 2)</f>
        <v>7.39</v>
      </c>
    </row>
    <row r="26" spans="1:8" ht="13.50" thickBot="1" customHeight="1">
      <c r="A26" s="14" t="s">
        <v>62</v>
      </c>
      <c r="B26" s="14"/>
      <c r="C26" s="14" t="s">
        <v>63</v>
      </c>
      <c r="D26" s="14"/>
      <c r="E26" s="15">
        <v>0.06</v>
      </c>
      <c r="F26" s="16" t="s">
        <v>64</v>
      </c>
      <c r="G26" s="17">
        <v>59.53</v>
      </c>
      <c r="H26" s="17">
        <f ca="1">ROUND(INDIRECT(ADDRESS(ROW()+(0), COLUMN()+(-3), 1))*INDIRECT(ADDRESS(ROW()+(0), COLUMN()+(-1), 1)), 2)</f>
        <v>3.57</v>
      </c>
    </row>
    <row r="27" spans="1:8" ht="13.50" thickBot="1" customHeight="1">
      <c r="A27" s="14" t="s">
        <v>65</v>
      </c>
      <c r="B27" s="14"/>
      <c r="C27" s="18" t="s">
        <v>66</v>
      </c>
      <c r="D27" s="18"/>
      <c r="E27" s="19">
        <v>0.06</v>
      </c>
      <c r="F27" s="20" t="s">
        <v>67</v>
      </c>
      <c r="G27" s="21">
        <v>51.29</v>
      </c>
      <c r="H27" s="21">
        <f ca="1">ROUND(INDIRECT(ADDRESS(ROW()+(0), COLUMN()+(-3), 1))*INDIRECT(ADDRESS(ROW()+(0), COLUMN()+(-1), 1)), 2)</f>
        <v>3.08</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622.43</v>
      </c>
      <c r="H28" s="24">
        <f ca="1">ROUND(INDIRECT(ADDRESS(ROW()+(0), COLUMN()+(-3), 1))*INDIRECT(ADDRESS(ROW()+(0), COLUMN()+(-1), 1))/100, 2)</f>
        <v>12.45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634.88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