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<sst xmlns="http://schemas.openxmlformats.org/spreadsheetml/2006/main" count="90" uniqueCount="90">
  <si>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</si>
  <si>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ETH380</t>
  </si>
  <si>
    <t xml:space="preserve">m²</t>
  </si>
  <si>
    <t xml:space="preserve">Toiture terrasse chaude, inaccessible, végétalisée extensive, type inversée.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</si>
  <si>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LBM(SBS)-50/G-FP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</si>
  <si>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</si>
  <si>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</si>
  <si>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</si>
  <si>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</si>
  <si>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</si>
  <si>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</si>
  <si>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</si>
  <si>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</si>
  <si>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</si>
  <si>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</si>
  <si>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</si>
  <si>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</si>
  <si>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</si>
  <si>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</si>
  <si>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</si>
  <si>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</si>
  <si>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</si>
  <si>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</si>
  <si>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</si>
  <si>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</si>
  <si>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</si>
  <si>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</si>
  <si>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</si>
  <si>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</si>
  <si>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</si>
  <si>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</si>
  <si>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</si>
  <si>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</si>
  <si>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</si>
  <si>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</si>
  <si>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</si>
  <si>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</si>
  <si>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</si>
  <si>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</si>
  <si>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</si>
  <si>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</si>
  <si>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</si>
  <si>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</si>
  <si>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</si>
  <si>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</si>
  <si>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</si>
  <si>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</si>
  <si>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</si>
  <si>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</si>
  <si>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</si>
  <si>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</si>
  <si>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</si>
  <si>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</si>
  <si>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</si>
  <si>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</si>
  <si>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</si>
  <si>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</si>
  <si>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</si>
  <si>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</si>
  <si>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</si>
  <si>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</si>
  <si>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</si>
  <si>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</si>
  <si>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</si>
  <si>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</si>
  <si>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</si>
  <si>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</si>
  <si>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</si>
  <si>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</si>
  <si>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</si>
  <si>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</si>
  <si>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</si>
  <si>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</si>
  <si>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</si>
  <si>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</si>
  <si>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</si>
  <si>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</si>
  <si>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</si>
  <si>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</si>
  <si>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</si>
  <si>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</si>
  <si>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</si>
  <si>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</si>
  <si>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</si>
  <si>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</si>
  <si>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</si>
  <si>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</si>
  <si>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</si>
  <si>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377,28Dhs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</si>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</sst>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3.99</v>
      </c>
      <c r="G9" s="13">
        <f ca="1">ROUND(INDIRECT(ADDRESS(ROW()+(0), COLUMN()+(-3), 1))*INDIRECT(ADDRESS(ROW()+(0), COLUMN()+(-1), 1)), 2)</f>
        <v>11.97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1530.85</v>
      </c>
      <c r="G10" s="17">
        <f ca="1">ROUND(INDIRECT(ADDRESS(ROW()+(0), COLUMN()+(-3), 1))*INDIRECT(ADDRESS(ROW()+(0), COLUMN()+(-1), 1)), 2)</f>
        <v>153.09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1335.49</v>
      </c>
      <c r="G11" s="17">
        <f ca="1">ROUND(INDIRECT(ADDRESS(ROW()+(0), COLUMN()+(-3), 1))*INDIRECT(ADDRESS(ROW()+(0), COLUMN()+(-1), 1)), 2)</f>
        <v>13.35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18.34</v>
      </c>
      <c r="G12" s="17">
        <f ca="1">ROUND(INDIRECT(ADDRESS(ROW()+(0), COLUMN()+(-3), 1))*INDIRECT(ADDRESS(ROW()+(0), COLUMN()+(-1), 1)), 2)</f>
        <v>0.18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17.79</v>
      </c>
      <c r="G13" s="17">
        <f ca="1">ROUND(INDIRECT(ADDRESS(ROW()+(0), COLUMN()+(-3), 1))*INDIRECT(ADDRESS(ROW()+(0), COLUMN()+(-1), 1)), 2)</f>
        <v>0.14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190.71</v>
      </c>
      <c r="G14" s="17">
        <f ca="1">ROUND(INDIRECT(ADDRESS(ROW()+(0), COLUMN()+(-3), 1))*INDIRECT(ADDRESS(ROW()+(0), COLUMN()+(-1), 1)), 2)</f>
        <v>12.4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1.29</v>
      </c>
      <c r="G15" s="17">
        <f ca="1">ROUND(INDIRECT(ADDRESS(ROW()+(0), COLUMN()+(-3), 1))*INDIRECT(ADDRESS(ROW()+(0), COLUMN()+(-1), 1)), 2)</f>
        <v>12.9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141.76</v>
      </c>
      <c r="G16" s="17">
        <f ca="1">ROUND(INDIRECT(ADDRESS(ROW()+(0), COLUMN()+(-3), 1))*INDIRECT(ADDRESS(ROW()+(0), COLUMN()+(-1), 1)), 2)</f>
        <v>155.94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65.7</v>
      </c>
      <c r="G17" s="17">
        <f ca="1">ROUND(INDIRECT(ADDRESS(ROW()+(0), COLUMN()+(-3), 1))*INDIRECT(ADDRESS(ROW()+(0), COLUMN()+(-1), 1)), 2)</f>
        <v>72.27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45.13</v>
      </c>
      <c r="G18" s="17">
        <f ca="1">ROUND(INDIRECT(ADDRESS(ROW()+(0), COLUMN()+(-3), 1))*INDIRECT(ADDRESS(ROW()+(0), COLUMN()+(-1), 1)), 2)</f>
        <v>13.54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9.29</v>
      </c>
      <c r="G19" s="17">
        <f ca="1">ROUND(INDIRECT(ADDRESS(ROW()+(0), COLUMN()+(-3), 1))*INDIRECT(ADDRESS(ROW()+(0), COLUMN()+(-1), 1)), 2)</f>
        <v>19.51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107.47</v>
      </c>
      <c r="G20" s="17">
        <f ca="1">ROUND(INDIRECT(ADDRESS(ROW()+(0), COLUMN()+(-3), 1))*INDIRECT(ADDRESS(ROW()+(0), COLUMN()+(-1), 1)), 2)</f>
        <v>112.84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128.49</v>
      </c>
      <c r="G21" s="17">
        <f ca="1">ROUND(INDIRECT(ADDRESS(ROW()+(0), COLUMN()+(-3), 1))*INDIRECT(ADDRESS(ROW()+(0), COLUMN()+(-1), 1)), 2)</f>
        <v>134.91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35.04</v>
      </c>
      <c r="G22" s="17">
        <f ca="1">ROUND(INDIRECT(ADDRESS(ROW()+(0), COLUMN()+(-3), 1))*INDIRECT(ADDRESS(ROW()+(0), COLUMN()+(-1), 1)), 2)</f>
        <v>36.79</v>
      </c>
    </row>
    <row r="23" spans="1:7" ht="13.50" thickBot="1" customHeight="1">
      <c r="A23" s="14" t="s">
        <v>53</v>
      </c>
      <c r="B23" s="14"/>
      <c r="C23" s="14" t="s">
        <v>54</v>
      </c>
      <c r="D23" s="15">
        <v>60</v>
      </c>
      <c r="E23" s="16" t="s">
        <v>55</v>
      </c>
      <c r="F23" s="17">
        <v>1.73</v>
      </c>
      <c r="G23" s="17">
        <f ca="1">ROUND(INDIRECT(ADDRESS(ROW()+(0), COLUMN()+(-3), 1))*INDIRECT(ADDRESS(ROW()+(0), COLUMN()+(-1), 1)), 2)</f>
        <v>103.8</v>
      </c>
    </row>
    <row r="24" spans="1:7" ht="24.00" thickBot="1" customHeight="1">
      <c r="A24" s="14" t="s">
        <v>56</v>
      </c>
      <c r="B24" s="14"/>
      <c r="C24" s="14" t="s">
        <v>57</v>
      </c>
      <c r="D24" s="15">
        <v>50</v>
      </c>
      <c r="E24" s="16" t="s">
        <v>58</v>
      </c>
      <c r="F24" s="17">
        <v>2.43</v>
      </c>
      <c r="G24" s="17">
        <f ca="1">ROUND(INDIRECT(ADDRESS(ROW()+(0), COLUMN()+(-3), 1))*INDIRECT(ADDRESS(ROW()+(0), COLUMN()+(-1), 1)), 2)</f>
        <v>121.5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0.032</v>
      </c>
      <c r="E25" s="16" t="s">
        <v>61</v>
      </c>
      <c r="F25" s="17">
        <v>30.11</v>
      </c>
      <c r="G25" s="17">
        <f ca="1">ROUND(INDIRECT(ADDRESS(ROW()+(0), COLUMN()+(-3), 1))*INDIRECT(ADDRESS(ROW()+(0), COLUMN()+(-1), 1)), 2)</f>
        <v>0.96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0.108</v>
      </c>
      <c r="E26" s="16" t="s">
        <v>64</v>
      </c>
      <c r="F26" s="17">
        <v>57.66</v>
      </c>
      <c r="G26" s="17">
        <f ca="1">ROUND(INDIRECT(ADDRESS(ROW()+(0), COLUMN()+(-3), 1))*INDIRECT(ADDRESS(ROW()+(0), COLUMN()+(-1), 1)), 2)</f>
        <v>6.23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0.494</v>
      </c>
      <c r="E27" s="16" t="s">
        <v>67</v>
      </c>
      <c r="F27" s="17">
        <v>48.31</v>
      </c>
      <c r="G27" s="17">
        <f ca="1">ROUND(INDIRECT(ADDRESS(ROW()+(0), COLUMN()+(-3), 1))*INDIRECT(ADDRESS(ROW()+(0), COLUMN()+(-1), 1)), 2)</f>
        <v>23.87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0.397</v>
      </c>
      <c r="E28" s="16" t="s">
        <v>70</v>
      </c>
      <c r="F28" s="17">
        <v>57.66</v>
      </c>
      <c r="G28" s="17">
        <f ca="1">ROUND(INDIRECT(ADDRESS(ROW()+(0), COLUMN()+(-3), 1))*INDIRECT(ADDRESS(ROW()+(0), COLUMN()+(-1), 1)), 2)</f>
        <v>22.89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0.397</v>
      </c>
      <c r="E29" s="16" t="s">
        <v>73</v>
      </c>
      <c r="F29" s="17">
        <v>51.29</v>
      </c>
      <c r="G29" s="17">
        <f ca="1">ROUND(INDIRECT(ADDRESS(ROW()+(0), COLUMN()+(-3), 1))*INDIRECT(ADDRESS(ROW()+(0), COLUMN()+(-1), 1)), 2)</f>
        <v>20.36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0.06</v>
      </c>
      <c r="E30" s="16" t="s">
        <v>76</v>
      </c>
      <c r="F30" s="17">
        <v>59.53</v>
      </c>
      <c r="G30" s="17">
        <f ca="1">ROUND(INDIRECT(ADDRESS(ROW()+(0), COLUMN()+(-3), 1))*INDIRECT(ADDRESS(ROW()+(0), COLUMN()+(-1), 1)), 2)</f>
        <v>3.57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0.06</v>
      </c>
      <c r="E31" s="16" t="s">
        <v>79</v>
      </c>
      <c r="F31" s="17">
        <v>51.29</v>
      </c>
      <c r="G31" s="17">
        <f ca="1">ROUND(INDIRECT(ADDRESS(ROW()+(0), COLUMN()+(-3), 1))*INDIRECT(ADDRESS(ROW()+(0), COLUMN()+(-1), 1)), 2)</f>
        <v>3.08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0.064</v>
      </c>
      <c r="E32" s="16" t="s">
        <v>82</v>
      </c>
      <c r="F32" s="17">
        <v>57.66</v>
      </c>
      <c r="G32" s="17">
        <f ca="1">ROUND(INDIRECT(ADDRESS(ROW()+(0), COLUMN()+(-3), 1))*INDIRECT(ADDRESS(ROW()+(0), COLUMN()+(-1), 1)), 2)</f>
        <v>3.69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0.064</v>
      </c>
      <c r="E33" s="20" t="s">
        <v>85</v>
      </c>
      <c r="F33" s="21">
        <v>48.31</v>
      </c>
      <c r="G33" s="21">
        <f ca="1">ROUND(INDIRECT(ADDRESS(ROW()+(0), COLUMN()+(-3), 1))*INDIRECT(ADDRESS(ROW()+(0), COLUMN()+(-1), 1)), 2)</f>
        <v>3.09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1062.87</v>
      </c>
      <c r="G34" s="24">
        <f ca="1">ROUND(INDIRECT(ADDRESS(ROW()+(0), COLUMN()+(-3), 1))*INDIRECT(ADDRESS(ROW()+(0), COLUMN()+(-1), 1))/100, 2)</f>
        <v>21.26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1084.13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