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<sst xmlns="http://schemas.openxmlformats.org/spreadsheetml/2006/main" count="30" uniqueCount="30">
  <si>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</si>
  <si>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ETS060</t>
  </si>
  <si>
    <t xml:space="preserve">m²</t>
  </si>
  <si>
    <t xml:space="preserve">Étanchéité liquide, pour la réparation de toitures à accès difficile. Système MasterSeal Roof 2160 "MBCC de Sika".</t>
  </si>
  <si>
    <r>
      <rPr>
        <sz val="8.25"/>
        <color rgb="FF000000"/>
        <rFont val="Arial"/>
        <family val="2"/>
      </rPr>
      <t xml:space="preserve">Étanchéité liquide, pour la réparation de toitures à accès difficile, de 2 à 2,5 mm d'épaisseur totale, sur surface support en matériau bitumineux. Système MasterSeal Roof 2160 "MBCC de Sika" constitué d'imperméabilisant liquide, MasterSeal M 860 "MBCC de Sika", de couleur grise, application préalable d'impression incolore, MasterSeal P 698 "MBCC de Sika"; et scellement de l'imperméabilisation avec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</si>
  <si>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</si>
  <si>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</si>
  <si>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</si>
  <si>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</si>
  <si>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</si>
  <si>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</si>
  <si>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mt15bas120n</t>
  </si>
  <si>
    <t xml:space="preserve">Impression incolore, MasterSeal P 698 "MBCC de Sika", à base de résine de polyuréthane monocomposant et dissolvants, à appliquer sur surface support bitumineuse (membranes d'étanchéité bitumineuses) avec râteau en caoutchouc et rouleau à poils courts.</t>
  </si>
  <si>
    <t xml:space="preserve">kg</t>
  </si>
  <si>
    <t xml:space="preserve">mt15bas165a</t>
  </si>
  <si>
    <t xml:space="preserve">Imperméabilisant liquide, MasterSeal M 860 "MBCC de Sika", de couleur grise, à deux composants à base de résine polyurée sans dissolvants et pigments, perméable à la vapeur d'eau, avec dureté Shore A approchée de 75, selon NF EN ISO 868 et élongation à la rupture &gt;= 700%, selon NF EN ISO 8339, à appliquer avec une truelle dentée, pour former une membrane imperméable dans les toitures terrasses ou inclinées, selon NF EN 13813.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</si>
  <si>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</si>
  <si>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</si>
  <si>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</si>
  <si>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</si>
  <si>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</si>
  <si>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</si>
  <si>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</si>
  <si>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</si>
  <si>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</si>
  <si>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</si>
  <si>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</si>
  <si>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</si>
  <si>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46,73Dhs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</si>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</sst>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276.55</v>
      </c>
      <c r="H9" s="13">
        <f ca="1">ROUND(INDIRECT(ADDRESS(ROW()+(0), COLUMN()+(-3), 1))*INDIRECT(ADDRESS(ROW()+(0), COLUMN()+(-1), 1)), 2)</f>
        <v>27.66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222.09</v>
      </c>
      <c r="H10" s="17">
        <f ca="1">ROUND(INDIRECT(ADDRESS(ROW()+(0), COLUMN()+(-3), 1))*INDIRECT(ADDRESS(ROW()+(0), COLUMN()+(-1), 1)), 2)</f>
        <v>333.14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227.56</v>
      </c>
      <c r="H11" s="17">
        <f ca="1">ROUND(INDIRECT(ADDRESS(ROW()+(0), COLUMN()+(-3), 1))*INDIRECT(ADDRESS(ROW()+(0), COLUMN()+(-1), 1)), 2)</f>
        <v>45.51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0.476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27.45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24.41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458.17</v>
      </c>
      <c r="H14" s="24">
        <f ca="1">ROUND(INDIRECT(ADDRESS(ROW()+(0), COLUMN()+(-3), 1))*INDIRECT(ADDRESS(ROW()+(0), COLUMN()+(-1), 1))/100, 2)</f>
        <v>9.16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467.33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