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<sst xmlns="http://schemas.openxmlformats.org/spreadsheetml/2006/main" count="36" uniqueCount="36">
  <si>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</si>
  <si>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GAE060</t>
  </si>
  <si>
    <t xml:space="preserve">m²</t>
  </si>
  <si>
    <t xml:space="preserve">Réparation structurale du béton, avec du mortier fluide à base de ciment.</t>
  </si>
  <si>
    <r>
      <rPr>
        <sz val="8.25"/>
        <color rgb="FF000000"/>
        <rFont val="Arial"/>
        <family val="2"/>
      </rPr>
      <t xml:space="preserve">Application manuelle de mortier fluide monocomposant, renforcé avec des fibres et résistant aux sulfates, de résistance mécanique élevée, module d'élasticité élevé et retrait compensé, MasterEmaco S 5450 PG "MBCC de Sika", avec une résistance à la compression à 28 jours supérieure ou égale à 55 N/mm² et un module d'élasticité supérieur ou égal à 20000 N/mm², classe R4, type CC, selon NF EN 1504-3, Euroclasse A1 de réaction au feu, selon NF EN 13501-1, composé de ciment, granulats de granulométrie sélectionnée et fibres synthétiques de polyacrylonitrile, avec faible teneur en chrome et exempt de chlorures, en couche de 40 mm d'épaisseur moyenne, de consistance fluide, pour la réparation et le renfort structural de plancher en béton.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</si>
  <si>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</si>
  <si>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</si>
  <si>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</si>
  <si>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</si>
  <si>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</si>
  <si>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</si>
  <si>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mt09reh070d</t>
  </si>
  <si>
    <t xml:space="preserve">Mortier fluide monocomposant, renforcé avec des fibres et résistant aux sulfates, de résistance mécanique élevée, module d'élasticité élevé et retrait compensé, MasterEmaco S 5450 PG "MBCC de Sika", avec une résistance à la compression à 28 jours supérieure ou égale à 55 N/mm² et un module d'élasticité supérieur ou égal à 20000 N/mm², classe R4, type CC, selon NF EN 1504-3, Euroclasse A1 de réaction au feu, selon NF EN 13501-1, composé de ciment, granulats de granulométrie sélectionnée et fibres synthétiques de polyacrylonitrile, avec faible teneur en chrome et exempt de chlorures, perméable à la vapeur d'eau, imperméable à l'eau et aux chlorures et avec effet protecteur face à la carbonatation, pour réparation structurale du béton.</t>
  </si>
  <si>
    <t xml:space="preserve">kg</t>
  </si>
  <si>
    <t xml:space="preserve">mt08aaa010a</t>
  </si>
  <si>
    <t xml:space="preserve">Eau.</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</si>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</sst>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76</v>
      </c>
      <c r="F9" s="11" t="s">
        <v>13</v>
      </c>
      <c r="G9" s="13">
        <v>12.57</v>
      </c>
      <c r="H9" s="13">
        <f ca="1">ROUND(INDIRECT(ADDRESS(ROW()+(0), COLUMN()+(-3), 1))*INDIRECT(ADDRESS(ROW()+(0), COLUMN()+(-1), 1)), 2)</f>
        <v>955.32</v>
      </c>
    </row>
    <row r="10" spans="1:8" ht="13.50" thickBot="1" customHeight="1">
      <c r="A10" s="14" t="s">
        <v>14</v>
      </c>
      <c r="B10" s="14"/>
      <c r="C10" s="14" t="s">
        <v>15</v>
      </c>
      <c r="D10" s="14"/>
      <c r="E10" s="15">
        <v>0.008</v>
      </c>
      <c r="F10" s="16" t="s">
        <v>16</v>
      </c>
      <c r="G10" s="17">
        <v>17.79</v>
      </c>
      <c r="H10" s="17">
        <f ca="1">ROUND(INDIRECT(ADDRESS(ROW()+(0), COLUMN()+(-3), 1))*INDIRECT(ADDRESS(ROW()+(0), COLUMN()+(-1), 1)), 2)</f>
        <v>0.14</v>
      </c>
    </row>
    <row r="11" spans="1:8" ht="13.50" thickBot="1" customHeight="1">
      <c r="A11" s="14" t="s">
        <v>17</v>
      </c>
      <c r="B11" s="14"/>
      <c r="C11" s="14" t="s">
        <v>18</v>
      </c>
      <c r="D11" s="14"/>
      <c r="E11" s="15">
        <v>0.02</v>
      </c>
      <c r="F11" s="16" t="s">
        <v>19</v>
      </c>
      <c r="G11" s="17">
        <v>58.56</v>
      </c>
      <c r="H11" s="17">
        <f ca="1">ROUND(INDIRECT(ADDRESS(ROW()+(0), COLUMN()+(-3), 1))*INDIRECT(ADDRESS(ROW()+(0), COLUMN()+(-1), 1)), 2)</f>
        <v>1.17</v>
      </c>
    </row>
    <row r="12" spans="1:8" ht="13.50" thickBot="1" customHeight="1">
      <c r="A12" s="14" t="s">
        <v>20</v>
      </c>
      <c r="B12" s="14"/>
      <c r="C12" s="14" t="s">
        <v>21</v>
      </c>
      <c r="D12" s="14"/>
      <c r="E12" s="15">
        <v>0.03</v>
      </c>
      <c r="F12" s="16" t="s">
        <v>22</v>
      </c>
      <c r="G12" s="17">
        <v>17.34</v>
      </c>
      <c r="H12" s="17">
        <f ca="1">ROUND(INDIRECT(ADDRESS(ROW()+(0), COLUMN()+(-3), 1))*INDIRECT(ADDRESS(ROW()+(0), COLUMN()+(-1), 1)), 2)</f>
        <v>0.52</v>
      </c>
    </row>
    <row r="13" spans="1:8" ht="13.50" thickBot="1" customHeight="1">
      <c r="A13" s="14" t="s">
        <v>23</v>
      </c>
      <c r="B13" s="14"/>
      <c r="C13" s="14" t="s">
        <v>24</v>
      </c>
      <c r="D13" s="14"/>
      <c r="E13" s="15">
        <v>0.013</v>
      </c>
      <c r="F13" s="16" t="s">
        <v>25</v>
      </c>
      <c r="G13" s="17">
        <v>178.35</v>
      </c>
      <c r="H13" s="17">
        <f ca="1">ROUND(INDIRECT(ADDRESS(ROW()+(0), COLUMN()+(-3), 1))*INDIRECT(ADDRESS(ROW()+(0), COLUMN()+(-1), 1)), 2)</f>
        <v>2.32</v>
      </c>
    </row>
    <row r="14" spans="1:8" ht="13.50" thickBot="1" customHeight="1">
      <c r="A14" s="14" t="s">
        <v>26</v>
      </c>
      <c r="B14" s="14"/>
      <c r="C14" s="14" t="s">
        <v>27</v>
      </c>
      <c r="D14" s="14"/>
      <c r="E14" s="15">
        <v>0.169</v>
      </c>
      <c r="F14" s="16" t="s">
        <v>28</v>
      </c>
      <c r="G14" s="17">
        <v>57.66</v>
      </c>
      <c r="H14" s="17">
        <f ca="1">ROUND(INDIRECT(ADDRESS(ROW()+(0), COLUMN()+(-3), 1))*INDIRECT(ADDRESS(ROW()+(0), COLUMN()+(-1), 1)), 2)</f>
        <v>9.74</v>
      </c>
    </row>
    <row r="15" spans="1:8" ht="13.50" thickBot="1" customHeight="1">
      <c r="A15" s="14" t="s">
        <v>29</v>
      </c>
      <c r="B15" s="14"/>
      <c r="C15" s="18" t="s">
        <v>30</v>
      </c>
      <c r="D15" s="18"/>
      <c r="E15" s="19">
        <v>0.169</v>
      </c>
      <c r="F15" s="20" t="s">
        <v>31</v>
      </c>
      <c r="G15" s="21">
        <v>48.31</v>
      </c>
      <c r="H15" s="21">
        <f ca="1">ROUND(INDIRECT(ADDRESS(ROW()+(0), COLUMN()+(-3), 1))*INDIRECT(ADDRESS(ROW()+(0), COLUMN()+(-1), 1)), 2)</f>
        <v>8.16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977.37</v>
      </c>
      <c r="H16" s="24">
        <f ca="1">ROUND(INDIRECT(ADDRESS(ROW()+(0), COLUMN()+(-3), 1))*INDIRECT(ADDRESS(ROW()+(0), COLUMN()+(-1), 1))/100, 2)</f>
        <v>19.55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996.92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