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<sst xmlns="http://schemas.openxmlformats.org/spreadsheetml/2006/main" count="24" uniqueCount="24">
  <si>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</si>
  <si>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GAE080</t>
  </si>
  <si>
    <t xml:space="preserve">m²</t>
  </si>
  <si>
    <t xml:space="preserve">Réparation structurale du béton, avec du mortier à base de résine époxy.</t>
  </si>
  <si>
    <r>
      <rPr>
        <sz val="8.25"/>
        <color rgb="FF000000"/>
        <rFont val="Arial"/>
        <family val="2"/>
      </rPr>
      <t xml:space="preserve">Application manuelle de mortier de réparation à deux composants à base de résine époxy, thixotropique et à résistances mécaniques élevées, MasterEmaco S 2600 "MBCC de Sika", avec une résistance à la compression à 28 jours supérieure ou égale à 45 N/mm² et un module d'élasticité supérieur ou égal à 20000 N/mm², classe R4 selon NF EN 1504-3, Euroclasse F de réaction au feu, selon NF EN 13501-1, en couche de 20 mm d'épaisseur moyenne, avec finition superficielle talochée avec taloche éponge ou taloche en bois, pour la réparation et le renfort structural d'élément en béton.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</si>
  <si>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</si>
  <si>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</si>
  <si>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</si>
  <si>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</si>
  <si>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</si>
  <si>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</si>
  <si>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mt09reh170b</t>
  </si>
  <si>
    <t xml:space="preserve">Mortier de réparation à deux composants à base de résine époxy, thixotropique et à résistances mécaniques élevées, MasterEmaco S 2600 "MBCC de Sika", avec une résistance à la compression à 28 jours supérieure ou égale à 45 N/mm² et un module d'élasticité supérieur ou égal à 20000 N/mm², classe R4 selon NF EN 1504-3, Euroclasse F de réaction au feu, selon NF EN 13501-1, pour réparation structurale du béton.</t>
  </si>
  <si>
    <t xml:space="preserve">kg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</si>
  <si>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</si>
  <si>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</si>
  <si>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</si>
  <si>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</si>
  <si>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</si>
  <si>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</si>
  <si>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</si>
  <si>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</si>
  <si>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50,30Dhs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</si>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</sst>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1" customWidth="1"/>
    <col min="3" max="3" width="2.38" customWidth="1"/>
    <col min="4" max="4" width="77.01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 t="s">
        <v>12</v>
      </c>
      <c r="D9" s="7"/>
      <c r="E9" s="9">
        <v>38</v>
      </c>
      <c r="F9" s="11" t="s">
        <v>13</v>
      </c>
      <c r="G9" s="13">
        <v>63.45</v>
      </c>
      <c r="H9" s="13">
        <f ca="1">ROUND(INDIRECT(ADDRESS(ROW()+(0), COLUMN()+(-3), 1))*INDIRECT(ADDRESS(ROW()+(0), COLUMN()+(-1), 1)), 2)</f>
        <v>2411.1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0.515</v>
      </c>
      <c r="F10" s="16" t="s">
        <v>16</v>
      </c>
      <c r="G10" s="17">
        <v>57.66</v>
      </c>
      <c r="H10" s="17">
        <f ca="1">ROUND(INDIRECT(ADDRESS(ROW()+(0), COLUMN()+(-3), 1))*INDIRECT(ADDRESS(ROW()+(0), COLUMN()+(-1), 1)), 2)</f>
        <v>29.69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0.515</v>
      </c>
      <c r="F11" s="20" t="s">
        <v>19</v>
      </c>
      <c r="G11" s="21">
        <v>48.31</v>
      </c>
      <c r="H11" s="21">
        <f ca="1">ROUND(INDIRECT(ADDRESS(ROW()+(0), COLUMN()+(-3), 1))*INDIRECT(ADDRESS(ROW()+(0), COLUMN()+(-1), 1)), 2)</f>
        <v>24.88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2465.67</v>
      </c>
      <c r="H12" s="24">
        <f ca="1">ROUND(INDIRECT(ADDRESS(ROW()+(0), COLUMN()+(-3), 1))*INDIRECT(ADDRESS(ROW()+(0), COLUMN()+(-1), 1))/100, 2)</f>
        <v>49.31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2514.98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