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<sst xmlns="http://schemas.openxmlformats.org/spreadsheetml/2006/main" count="30" uniqueCount="30">
  <si>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</si>
  <si>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GAT080</t>
  </si>
  <si>
    <t xml:space="preserve">m²</t>
  </si>
  <si>
    <t xml:space="preserve">Renfort au cisaillement des poutres, avec des tissus en fibre de carbone MasterBrace "MBCC de Sika".</t>
  </si>
  <si>
    <r>
      <rPr>
        <sz val="8.25"/>
        <color rgb="FF000000"/>
        <rFont val="Arial"/>
        <family val="2"/>
      </rPr>
      <t xml:space="preserve">Renfort au cisaillement de poutres en béton armé, par le système MasterBrace "MBCC de Sika", avec DIT nº 572R, constitué de 1 couche de tissus en fibre de carbone unidirectionnel, MasterBrace FIB 300/50 CFS "MBCC de Sika", 300 g/m², de 500x100 mm et 0,165 mm d'épaisseur, résistance à la traction 4900 MPa et allongement ultime 2,1%, en forme d'U, imprégnés sur les deux faces de MasterBrace SAT 4500 "MBCC de Sika" placé sur la surface support en béton préalablement imprimée avec MasterBrace P 3500 "MBCC de Sika", appliquée à la brosse. Le prix ne comprend ni la préparation du support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</si>
  <si>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</si>
  <si>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</si>
  <si>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</si>
  <si>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</si>
  <si>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</si>
  <si>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</si>
  <si>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mt09reh420a</t>
  </si>
  <si>
    <t xml:space="preserve">Impression à deux composants à base de résine époxy sans dissolvants, MasterBrace P 3500 "MBCC de Sika", pour application à la brosse ou au rouleau sur l'élément structural à renforcer par des tissus ou des lamelles en fibre de carbone.</t>
  </si>
  <si>
    <t xml:space="preserve">kg</t>
  </si>
  <si>
    <t xml:space="preserve">mt09reh400a</t>
  </si>
  <si>
    <t xml:space="preserve">Tissu en fibre de carbone unidirectionnel, MasterBrace FIB 300/50 CFS "MBCC de Sika", 300 g/m², de 500x100 mm et 0,165 mm d'épaisseur, résistance à la traction 4900 MPa, module d'élasticité 230.000 N/mm² et allongement ultime 2,1%, pour renfort des structures.</t>
  </si>
  <si>
    <t xml:space="preserve">m²</t>
  </si>
  <si>
    <t xml:space="preserve">mt09reh430a</t>
  </si>
  <si>
    <t xml:space="preserve">Résine époxy saturant sans dissolvants, MasterBrace SAT 4500 "MBCC de Sika", pour application au rouleau sur des supports en béton ou en acier, dans des systèmes de renfort structural par des tissus en fibre de carbone, en fibre de verre ou en fibre d'aramide dans des poteaux travaillant en compression, des poutres soumises à un effort tranchant ou à la flexion, selon NF EN 1504-4.</t>
  </si>
  <si>
    <t xml:space="preserve">kg</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</si>
  <si>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</si>
  <si>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</si>
  <si>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</si>
  <si>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</si>
  <si>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</si>
  <si>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</si>
  <si>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</si>
  <si>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</si>
  <si>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180,17Dhs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</si>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</sst>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303.27</v>
      </c>
      <c r="H9" s="13">
        <f ca="1">ROUND(INDIRECT(ADDRESS(ROW()+(0), COLUMN()+(-3), 1))*INDIRECT(ADDRESS(ROW()+(0), COLUMN()+(-1), 1)), 2)</f>
        <v>60.65</v>
      </c>
    </row>
    <row r="10" spans="1:8" ht="34.50" thickBot="1" customHeight="1">
      <c r="A10" s="14" t="s">
        <v>14</v>
      </c>
      <c r="B10" s="14"/>
      <c r="C10" s="14" t="s">
        <v>15</v>
      </c>
      <c r="D10" s="14"/>
      <c r="E10" s="15">
        <v>1.1</v>
      </c>
      <c r="F10" s="16" t="s">
        <v>16</v>
      </c>
      <c r="G10" s="17">
        <v>445.36</v>
      </c>
      <c r="H10" s="17">
        <f ca="1">ROUND(INDIRECT(ADDRESS(ROW()+(0), COLUMN()+(-3), 1))*INDIRECT(ADDRESS(ROW()+(0), COLUMN()+(-1), 1)), 2)</f>
        <v>489.9</v>
      </c>
    </row>
    <row r="11" spans="1:8" ht="55.50" thickBot="1" customHeight="1">
      <c r="A11" s="14" t="s">
        <v>17</v>
      </c>
      <c r="B11" s="14"/>
      <c r="C11" s="14" t="s">
        <v>18</v>
      </c>
      <c r="D11" s="14"/>
      <c r="E11" s="15">
        <v>0.88</v>
      </c>
      <c r="F11" s="16" t="s">
        <v>19</v>
      </c>
      <c r="G11" s="17">
        <v>268.76</v>
      </c>
      <c r="H11" s="17">
        <f ca="1">ROUND(INDIRECT(ADDRESS(ROW()+(0), COLUMN()+(-3), 1))*INDIRECT(ADDRESS(ROW()+(0), COLUMN()+(-1), 1)), 2)</f>
        <v>236.51</v>
      </c>
    </row>
    <row r="12" spans="1:8" ht="13.50" thickBot="1" customHeight="1">
      <c r="A12" s="14" t="s">
        <v>20</v>
      </c>
      <c r="B12" s="14"/>
      <c r="C12" s="14" t="s">
        <v>21</v>
      </c>
      <c r="D12" s="14"/>
      <c r="E12" s="15">
        <v>0.508</v>
      </c>
      <c r="F12" s="16" t="s">
        <v>22</v>
      </c>
      <c r="G12" s="17">
        <v>60.54</v>
      </c>
      <c r="H12" s="17">
        <f ca="1">ROUND(INDIRECT(ADDRESS(ROW()+(0), COLUMN()+(-3), 1))*INDIRECT(ADDRESS(ROW()+(0), COLUMN()+(-1), 1)), 2)</f>
        <v>30.75</v>
      </c>
    </row>
    <row r="13" spans="1:8" ht="13.50" thickBot="1" customHeight="1">
      <c r="A13" s="14" t="s">
        <v>23</v>
      </c>
      <c r="B13" s="14"/>
      <c r="C13" s="18" t="s">
        <v>24</v>
      </c>
      <c r="D13" s="18"/>
      <c r="E13" s="19">
        <v>0.508</v>
      </c>
      <c r="F13" s="20" t="s">
        <v>25</v>
      </c>
      <c r="G13" s="21">
        <v>53.85</v>
      </c>
      <c r="H13" s="21">
        <f ca="1">ROUND(INDIRECT(ADDRESS(ROW()+(0), COLUMN()+(-3), 1))*INDIRECT(ADDRESS(ROW()+(0), COLUMN()+(-1), 1)), 2)</f>
        <v>27.36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845.17</v>
      </c>
      <c r="H14" s="24">
        <f ca="1">ROUND(INDIRECT(ADDRESS(ROW()+(0), COLUMN()+(-3), 1))*INDIRECT(ADDRESS(ROW()+(0), COLUMN()+(-1), 1))/100, 2)</f>
        <v>16.9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862.07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