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<sst xmlns="http://schemas.openxmlformats.org/spreadsheetml/2006/main" count="27" uniqueCount="27">
  <si>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</si>
  <si>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</si>
  <si>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</si>
  <si>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</si>
  <si>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85 mm de profondeur, remplissage de l'orifice avec injection de résine époxy, sans styrène, MasterFlow 932 AN "MBCC de Sika", et insertion postérieure de tige filetée avec écrou et rondelle en acier galvanisé qualité 5.8, selon NF EN ISO 898-1, de 8 mm de diamètre et 110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</si>
  <si>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</si>
  <si>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</si>
  <si>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</si>
  <si>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</si>
  <si>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</si>
  <si>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</si>
  <si>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mt26reh100p</t>
  </si>
  <si>
    <t xml:space="preserve">Cartouche de 400 ml de résine époxy, sans styrène, MasterFlow 932 AN "MBCC de Sika", à deux composants, avec doseur et buse mélangeuse automatique, pour ancrages structuraux verticaux et horizontaux.</t>
  </si>
  <si>
    <t xml:space="preserve">U</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</si>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</sst>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0.013</v>
      </c>
      <c r="E9" s="11" t="s">
        <v>13</v>
      </c>
      <c r="F9" s="13">
        <v>243.77</v>
      </c>
      <c r="G9" s="13">
        <f ca="1">ROUND(INDIRECT(ADDRESS(ROW()+(0), COLUMN()+(-3), 1))*INDIRECT(ADDRESS(ROW()+(0), COLUMN()+(-1), 1)), 2)</f>
        <v>3.17</v>
      </c>
    </row>
    <row r="10" spans="1:7" ht="34.50" thickBot="1" customHeight="1">
      <c r="A10" s="14" t="s">
        <v>14</v>
      </c>
      <c r="B10" s="14"/>
      <c r="C10" s="14" t="s">
        <v>15</v>
      </c>
      <c r="D10" s="15">
        <v>1</v>
      </c>
      <c r="E10" s="16" t="s">
        <v>16</v>
      </c>
      <c r="F10" s="17">
        <v>10.01</v>
      </c>
      <c r="G10" s="17">
        <f ca="1">ROUND(INDIRECT(ADDRESS(ROW()+(0), COLUMN()+(-3), 1))*INDIRECT(ADDRESS(ROW()+(0), COLUMN()+(-1), 1)), 2)</f>
        <v>10.01</v>
      </c>
    </row>
    <row r="11" spans="1:7" ht="13.50" thickBot="1" customHeight="1">
      <c r="A11" s="14" t="s">
        <v>17</v>
      </c>
      <c r="B11" s="14"/>
      <c r="C11" s="14" t="s">
        <v>18</v>
      </c>
      <c r="D11" s="15">
        <v>0.115</v>
      </c>
      <c r="E11" s="16" t="s">
        <v>19</v>
      </c>
      <c r="F11" s="17">
        <v>57.66</v>
      </c>
      <c r="G11" s="17">
        <f ca="1">ROUND(INDIRECT(ADDRESS(ROW()+(0), COLUMN()+(-3), 1))*INDIRECT(ADDRESS(ROW()+(0), COLUMN()+(-1), 1)), 2)</f>
        <v>6.63</v>
      </c>
    </row>
    <row r="12" spans="1:7" ht="13.50" thickBot="1" customHeight="1">
      <c r="A12" s="14" t="s">
        <v>20</v>
      </c>
      <c r="B12" s="14"/>
      <c r="C12" s="18" t="s">
        <v>21</v>
      </c>
      <c r="D12" s="19">
        <v>0.115</v>
      </c>
      <c r="E12" s="20" t="s">
        <v>22</v>
      </c>
      <c r="F12" s="21">
        <v>49.88</v>
      </c>
      <c r="G12" s="21">
        <f ca="1">ROUND(INDIRECT(ADDRESS(ROW()+(0), COLUMN()+(-3), 1))*INDIRECT(ADDRESS(ROW()+(0), COLUMN()+(-1), 1)), 2)</f>
        <v>5.74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25.55</v>
      </c>
      <c r="G13" s="24">
        <f ca="1">ROUND(INDIRECT(ADDRESS(ROW()+(0), COLUMN()+(-3), 1))*INDIRECT(ADDRESS(ROW()+(0), COLUMN()+(-1), 1))/100, 2)</f>
        <v>0.51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