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<sst xmlns="http://schemas.openxmlformats.org/spreadsheetml/2006/main" count="18" uniqueCount="18">
  <si>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</si>
  <si>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TVL060</t>
  </si>
  <si>
    <t xml:space="preserve">U</t>
  </si>
  <si>
    <t xml:space="preserve">Unité extérieure d'air conditionné, avec récupération de chaleur, de remplacement.</t>
  </si>
  <si>
    <r>
      <rPr>
        <sz val="8.25"/>
        <color rgb="FF000000"/>
        <rFont val="Arial"/>
        <family val="2"/>
      </rPr>
      <t xml:space="preserve">Unité extérieure d'air conditionné, pour système air-air multisplit, avec débit variable de réfrigérant et récupération de chaleur, système à deux tubes, pour gaz R-410A, alimentation triphasée (400V/50Hz), gamme City Multi, série R2 Replace Multi, de remplacement, modèle PURY-RP200YJM-B "MITSUBISHI ELECTRIC", puissance frigorifique nominale 22,4 kW (température de bulbe humide de l'air intérieur 19°C, température de bulbe sec de l'air extérieur 35°C), EER 4,52, SEER 4,52, consommation électrique nominale en refroidissement 4,95 kW, intervalle de fonctionnement de température de bulbe sec de l'air extérieur en refroidissement de -5 à 46°C, puissance calorifique nominale 25 kW (température de bulbe sec de l'air intérieur 20°C, température de bulbe humide de l'air extérieur 6°C), COP 4,54, SCOP 4,54, consommation électrique nominale en chauffage 5,5 kW, intervalle de fonctionnement de température de bulbe sec de l'air extérieur en chauffage de -20 à 15,5°C, connectibilité d'au maximum 20 unités intérieures avec un pourcentage de capacité minimum de 50% et maximum de 130%, compresseur scroll hermétiquement scellé avec contrôle Inverter, 1220x1710x760 mm, poids 275 kg, pression sonore 56 dBA, puissance sonore 56 dBA, débit d'air 225 m³/min, longueur totale maximale d'une tuyauterie frigorifique 1000 m, différence maximale de hauteur d'installation 50 m si l'unité extérieure se trouve au-dessus des unités intérieures et 40 m si elle se trouve en dessous. Le prix ne comprend les éléments antivibratoires de sol,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</si>
  <si>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</si>
  <si>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</si>
  <si>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</si>
  <si>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</si>
  <si>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</si>
  <si>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</si>
  <si>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mt42mee080a</t>
  </si>
  <si>
    <t xml:space="preserve">Unité extérieure d'air conditionné, pour système air-air multisplit, avec débit variable de réfrigérant et récupération de chaleur, système à deux tubes, pour gaz R-410A, alimentation triphasée (400V/50Hz), gamme City Multi, série R2 Replace Multi, de remplacement, modèle PURY-RP200YJM-B "MITSUBISHI ELECTRIC", puissance frigorifique nominale 22,4 kW (température de bulbe humide de l'air intérieur 19°C, température de bulbe sec de l'air extérieur 35°C), EER 4,52, SEER 4,52, consommation électrique nominale en refroidissement 4,95 kW, intervalle de fonctionnement de température de bulbe sec de l'air extérieur en refroidissement de -5 à 46°C, puissance calorifique nominale 25 kW (température de bulbe sec de l'air intérieur 20°C, température de bulbe humide de l'air extérieur 6°C), COP 4,54, SCOP 4,54, consommation électrique nominale en chauffage 5,5 kW, intervalle de fonctionnement de température de bulbe sec de l'air extérieur en chauffage de -20 à 15,5°C, connectibilité d'au maximum 20 unités intérieures avec un pourcentage de capacité minimum de 50% et maximum de 130%, compresseur scroll hermétiquement scellé avec contrôle Inverter, 1220x1710x760 mm, poids 275 kg, pression sonore 56 dBA, puissance sonore 56 dBA, débit d'air 225 m³/min, longueur totale maximale d'une tuyauterie frigorifique 1000 m, différence maximale de hauteur d'installation 50 m si l'unité extérieure se trouve au-dessus des unités intérieures et 40 m si elle se trouve en dessous.</t>
  </si>
  <si>
    <t xml:space="preserve">U</t>
  </si>
  <si>
    <t xml:space="preserve">Frais de chantier des unités d'ouvrage</t>
  </si>
  <si>
    <t xml:space="preserve">%</t>
  </si>
  <si>
    <t xml:space="preserve">Coût d'entretien décennal: 70.727,18Dhs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</si>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</sst>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92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198115</v>
      </c>
      <c r="G9" s="13">
        <f ca="1">ROUND(INDIRECT(ADDRESS(ROW()+(0), COLUMN()+(-3), 1))*INDIRECT(ADDRESS(ROW()+(0), COLUMN()+(-1), 1)), 2)</f>
        <v>198115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198115</v>
      </c>
      <c r="G10" s="13">
        <f ca="1">ROUND(INDIRECT(ADDRESS(ROW()+(0), COLUMN()+(-3), 1))*INDIRECT(ADDRESS(ROW()+(0), COLUMN()+(-1), 1))/100, 2)</f>
        <v>3962.31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202078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