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<sst xmlns="http://schemas.openxmlformats.org/spreadsheetml/2006/main" count="33" uniqueCount="33">
  <si>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</si>
  <si>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TBW050</t>
  </si>
  <si>
    <t xml:space="preserve">U</t>
  </si>
  <si>
    <t xml:space="preserve">WC avec réservoir bas, en acier inoxydable.</t>
  </si>
  <si>
    <r>
      <rPr>
        <sz val="8.25"/>
        <color rgb="FF000000"/>
        <rFont val="Arial"/>
        <family val="2"/>
      </rPr>
      <t xml:space="preserve">Cuvette de WC à réservoir bas, en acier inoxydable AISI 304, à adosser au mur, modèle Completo 88965 "PRESTO EQUIP", finition satinée, de 655x360x400 mm, avec chasse d'eau de WC, à rinçage double touche, en acier inoxydable AISI 304, finition satinée, avec jeu de mécanismes à rinçage double touche de 3/6 litres, de 385x360x150 mm, lunette et abattant de WC, en bois, série Prestowash Inox, modèle 88966 "PRESTO EQUIP". Comprend tube pour évacuation horizontale du WC, vis de sécurité en acier inoxydable, vanne de régulation, lien d'alimentation flexible et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</si>
  <si>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</si>
  <si>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</si>
  <si>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</si>
  <si>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</si>
  <si>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</si>
  <si>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</si>
  <si>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mt30ixp030h</t>
  </si>
  <si>
    <t xml:space="preserve">Cuvette de WC à réservoir bas, en acier inoxydable AISI 304, à adosser au mur, modèle Completo 88965 "PRESTO EQUIP", finition satinée, de 655x360x400 mm, avec chasse d'eau de WC, à rinçage double touche, en acier inoxydable AISI 304, finition satinée, avec jeu de mécanismes à rinçage double touche de 3/6 litres, de 385x360x150 mm; y compris vis de sécurité en acier inoxydable.</t>
  </si>
  <si>
    <t xml:space="preserve">U</t>
  </si>
  <si>
    <t xml:space="preserve">mt30asp050jb</t>
  </si>
  <si>
    <t xml:space="preserve">Lunette et abattant de WC, en bois, série Prestowash Inox, modèle 88966 "PRESTO EQUIP".</t>
  </si>
  <si>
    <t xml:space="preserve">U</t>
  </si>
  <si>
    <t xml:space="preserve">mt30lla020</t>
  </si>
  <si>
    <t xml:space="preserve">Vanne de régulation de 1/2", pour WC, finition chromée.</t>
  </si>
  <si>
    <t xml:space="preserve">U</t>
  </si>
  <si>
    <t xml:space="preserve">mt38tew010a</t>
  </si>
  <si>
    <t xml:space="preserve">Tube flexible de 20 cm et de 1/2" de diamètre.</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</si>
  <si>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</si>
  <si>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</si>
  <si>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</si>
  <si>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</si>
  <si>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</si>
  <si>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</si>
  <si>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</si>
  <si>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</si>
  <si>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</si>
  <si>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8.173,25Dhs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</si>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</sst>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15687.2</v>
      </c>
      <c r="G9" s="13">
        <f ca="1">ROUND(INDIRECT(ADDRESS(ROW()+(0), COLUMN()+(-3), 1))*INDIRECT(ADDRESS(ROW()+(0), COLUMN()+(-1), 1)), 2)</f>
        <v>15687.2</v>
      </c>
    </row>
    <row r="10" spans="1:7" ht="13.50" thickBot="1" customHeight="1">
      <c r="A10" s="14" t="s">
        <v>14</v>
      </c>
      <c r="B10" s="14"/>
      <c r="C10" s="14" t="s">
        <v>15</v>
      </c>
      <c r="D10" s="15">
        <v>1</v>
      </c>
      <c r="E10" s="16" t="s">
        <v>16</v>
      </c>
      <c r="F10" s="17">
        <v>848.4</v>
      </c>
      <c r="G10" s="17">
        <f ca="1">ROUND(INDIRECT(ADDRESS(ROW()+(0), COLUMN()+(-3), 1))*INDIRECT(ADDRESS(ROW()+(0), COLUMN()+(-1), 1)), 2)</f>
        <v>848.4</v>
      </c>
    </row>
    <row r="11" spans="1:7" ht="13.50" thickBot="1" customHeight="1">
      <c r="A11" s="14" t="s">
        <v>17</v>
      </c>
      <c r="B11" s="14"/>
      <c r="C11" s="14" t="s">
        <v>18</v>
      </c>
      <c r="D11" s="15">
        <v>1</v>
      </c>
      <c r="E11" s="16" t="s">
        <v>19</v>
      </c>
      <c r="F11" s="17">
        <v>317.47</v>
      </c>
      <c r="G11" s="17">
        <f ca="1">ROUND(INDIRECT(ADDRESS(ROW()+(0), COLUMN()+(-3), 1))*INDIRECT(ADDRESS(ROW()+(0), COLUMN()+(-1), 1)), 2)</f>
        <v>317.47</v>
      </c>
    </row>
    <row r="12" spans="1:7" ht="13.50" thickBot="1" customHeight="1">
      <c r="A12" s="14" t="s">
        <v>20</v>
      </c>
      <c r="B12" s="14"/>
      <c r="C12" s="14" t="s">
        <v>21</v>
      </c>
      <c r="D12" s="15">
        <v>1</v>
      </c>
      <c r="E12" s="16" t="s">
        <v>22</v>
      </c>
      <c r="F12" s="17">
        <v>109.47</v>
      </c>
      <c r="G12" s="17">
        <f ca="1">ROUND(INDIRECT(ADDRESS(ROW()+(0), COLUMN()+(-3), 1))*INDIRECT(ADDRESS(ROW()+(0), COLUMN()+(-1), 1)), 2)</f>
        <v>109.47</v>
      </c>
    </row>
    <row r="13" spans="1:7" ht="24.00" thickBot="1" customHeight="1">
      <c r="A13" s="14" t="s">
        <v>23</v>
      </c>
      <c r="B13" s="14"/>
      <c r="C13" s="14" t="s">
        <v>24</v>
      </c>
      <c r="D13" s="15">
        <v>0.012</v>
      </c>
      <c r="E13" s="16" t="s">
        <v>25</v>
      </c>
      <c r="F13" s="17">
        <v>102.63</v>
      </c>
      <c r="G13" s="17">
        <f ca="1">ROUND(INDIRECT(ADDRESS(ROW()+(0), COLUMN()+(-3), 1))*INDIRECT(ADDRESS(ROW()+(0), COLUMN()+(-1), 1)), 2)</f>
        <v>1.23</v>
      </c>
    </row>
    <row r="14" spans="1:7" ht="13.50" thickBot="1" customHeight="1">
      <c r="A14" s="14" t="s">
        <v>26</v>
      </c>
      <c r="B14" s="14"/>
      <c r="C14" s="18" t="s">
        <v>27</v>
      </c>
      <c r="D14" s="19">
        <v>1.43</v>
      </c>
      <c r="E14" s="20" t="s">
        <v>28</v>
      </c>
      <c r="F14" s="21">
        <v>59.53</v>
      </c>
      <c r="G14" s="21">
        <f ca="1">ROUND(INDIRECT(ADDRESS(ROW()+(0), COLUMN()+(-3), 1))*INDIRECT(ADDRESS(ROW()+(0), COLUMN()+(-1), 1)), 2)</f>
        <v>85.13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17048.9</v>
      </c>
      <c r="G15" s="24">
        <f ca="1">ROUND(INDIRECT(ADDRESS(ROW()+(0), COLUMN()+(-3), 1))*INDIRECT(ADDRESS(ROW()+(0), COLUMN()+(-1), 1))/100, 2)</f>
        <v>340.98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17389.9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