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<sst xmlns="http://schemas.openxmlformats.org/spreadsheetml/2006/main" count="27" uniqueCount="27">
  <si>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</si>
  <si>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TBW060</t>
  </si>
  <si>
    <t xml:space="preserve">U</t>
  </si>
  <si>
    <t xml:space="preserve">WC sans réservoir intégré, en acier inoxydable.</t>
  </si>
  <si>
    <r>
      <rPr>
        <sz val="8.25"/>
        <color rgb="FF000000"/>
        <rFont val="Arial"/>
        <family val="2"/>
      </rPr>
      <t xml:space="preserve">Cuvette de WC sans réservoir intégré, pour installation avec robinet de chasse (non compris dans ce prix), en acier inoxydable AISI 304, pour montage suspendu, modèle Suspendido 88962 "PRESTO EQUIP", de 535x360x350 mm, avec lunette et abattant de WC, en bois, série Prestowash Inox, modèle 88966 "PRESTO EQUIP". Comprend tube pour évacuation horizontale du WC, vis de sécurité en acier inoxydable et plaque d'ancrage en acier inoxydable de 3 mm d'épaisseur et le silicone pour le scellement des joints. Le prix ne comprend pas le robinet de chasse.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</si>
  <si>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</si>
  <si>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</si>
  <si>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</si>
  <si>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</si>
  <si>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</si>
  <si>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</si>
  <si>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mt30ixp020h</t>
  </si>
  <si>
    <t xml:space="preserve">Cuvette de WC sans réservoir intégré, pour installation avec robinet de chasse (non compris dans ce prix), en acier inoxydable AISI 304, pour montage suspendu, modèle Suspendido 88962 "PRESTO EQUIP", de 535x360x350 mm; y compris vis de sécurité en acier inoxydable et plaque d'ancrage en acier inoxydable de 3 mm d'épaisseur.</t>
  </si>
  <si>
    <t xml:space="preserve">U</t>
  </si>
  <si>
    <t xml:space="preserve">mt30asp050jb</t>
  </si>
  <si>
    <t xml:space="preserve">Lunette et abattant de WC, en bois, série Prestowash Inox, modèle 88966 "PRESTO EQUIP".</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</si>
  <si>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</si>
  <si>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</si>
  <si>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</si>
  <si>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</si>
  <si>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</si>
  <si>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</si>
  <si>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</si>
  <si>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</si>
  <si>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</si>
  <si>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4.751,52Dhs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</si>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</sst>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77.01"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8976.63</v>
      </c>
      <c r="G9" s="13">
        <f ca="1">ROUND(INDIRECT(ADDRESS(ROW()+(0), COLUMN()+(-3), 1))*INDIRECT(ADDRESS(ROW()+(0), COLUMN()+(-1), 1)), 2)</f>
        <v>8976.63</v>
      </c>
    </row>
    <row r="10" spans="1:7" ht="13.50" thickBot="1" customHeight="1">
      <c r="A10" s="14" t="s">
        <v>14</v>
      </c>
      <c r="B10" s="14"/>
      <c r="C10" s="14" t="s">
        <v>15</v>
      </c>
      <c r="D10" s="15">
        <v>1</v>
      </c>
      <c r="E10" s="16" t="s">
        <v>16</v>
      </c>
      <c r="F10" s="17">
        <v>848.4</v>
      </c>
      <c r="G10" s="17">
        <f ca="1">ROUND(INDIRECT(ADDRESS(ROW()+(0), COLUMN()+(-3), 1))*INDIRECT(ADDRESS(ROW()+(0), COLUMN()+(-1), 1)), 2)</f>
        <v>848.4</v>
      </c>
    </row>
    <row r="11" spans="1:7" ht="24.00" thickBot="1" customHeight="1">
      <c r="A11" s="14" t="s">
        <v>17</v>
      </c>
      <c r="B11" s="14"/>
      <c r="C11" s="14" t="s">
        <v>18</v>
      </c>
      <c r="D11" s="15">
        <v>0.012</v>
      </c>
      <c r="E11" s="16" t="s">
        <v>19</v>
      </c>
      <c r="F11" s="17">
        <v>102.63</v>
      </c>
      <c r="G11" s="17">
        <f ca="1">ROUND(INDIRECT(ADDRESS(ROW()+(0), COLUMN()+(-3), 1))*INDIRECT(ADDRESS(ROW()+(0), COLUMN()+(-1), 1)), 2)</f>
        <v>1.23</v>
      </c>
    </row>
    <row r="12" spans="1:7" ht="13.50" thickBot="1" customHeight="1">
      <c r="A12" s="14" t="s">
        <v>20</v>
      </c>
      <c r="B12" s="14"/>
      <c r="C12" s="18" t="s">
        <v>21</v>
      </c>
      <c r="D12" s="19">
        <v>1.43</v>
      </c>
      <c r="E12" s="20" t="s">
        <v>22</v>
      </c>
      <c r="F12" s="21">
        <v>59.53</v>
      </c>
      <c r="G12" s="21">
        <f ca="1">ROUND(INDIRECT(ADDRESS(ROW()+(0), COLUMN()+(-3), 1))*INDIRECT(ADDRESS(ROW()+(0), COLUMN()+(-1), 1)), 2)</f>
        <v>85.13</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9911.39</v>
      </c>
      <c r="G13" s="24">
        <f ca="1">ROUND(INDIRECT(ADDRESS(ROW()+(0), COLUMN()+(-3), 1))*INDIRECT(ADDRESS(ROW()+(0), COLUMN()+(-1), 1))/100, 2)</f>
        <v>198.23</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10109.6</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