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<sst xmlns="http://schemas.openxmlformats.org/spreadsheetml/2006/main" count="24" uniqueCount="24">
  <si>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</si>
  <si>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TBU130</t>
  </si>
  <si>
    <t xml:space="preserve">U</t>
  </si>
  <si>
    <t xml:space="preserve">Colonne de douche avec temporisateur et thermostat.</t>
  </si>
  <si>
    <r>
      <rPr>
        <sz val="8.25"/>
        <color rgb="FF000000"/>
        <rFont val="Arial"/>
        <family val="2"/>
      </rPr>
      <t xml:space="preserve">Colonne de douche avec temporisateur et thermostat, et prises d'alimentation apparentes, série Prestoduc, modèle 88808 "PRESTO IBÉRICA", en aluminium de 2,5 mm d'épaisseur, couleur grise, finition satinée, avec têtes en ABS de haute résistance, avec temps de flux de 30 secondes, limiteur de débit à 6 l/min,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</si>
  <si>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</si>
  <si>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</si>
  <si>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</si>
  <si>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</si>
  <si>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</si>
  <si>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</si>
  <si>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mt31gmp620a</t>
  </si>
  <si>
    <t xml:space="preserve">Colonne de douche avec temporisateur et thermostat, et prises d'alimentation apparentes, série Prestoduc, modèle 88808 "PRESTO IBÉRICA", en aluminium de 2,5 mm d'épaisseur, couleur grise, finition satinée, avec têtes en ABS de haute résistance, avec temps de flux de 30 secondes, limiteur de débit à 6 l/min,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</si>
  <si>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</si>
  <si>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</si>
  <si>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</si>
  <si>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</si>
  <si>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</si>
  <si>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</si>
  <si>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</si>
  <si>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</si>
  <si>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</si>
  <si>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4.395,19Dhs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</si>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</sst>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7693.98</v>
      </c>
      <c r="G9" s="13">
        <f ca="1">ROUND(INDIRECT(ADDRESS(ROW()+(0), COLUMN()+(-3), 1))*INDIRECT(ADDRESS(ROW()+(0), COLUMN()+(-1), 1)), 2)</f>
        <v>7693.98</v>
      </c>
    </row>
    <row r="10" spans="1:7" ht="13.50" thickBot="1" customHeight="1">
      <c r="A10" s="14" t="s">
        <v>14</v>
      </c>
      <c r="B10" s="14"/>
      <c r="C10" s="14" t="s">
        <v>15</v>
      </c>
      <c r="D10" s="15">
        <v>1</v>
      </c>
      <c r="E10" s="16" t="s">
        <v>16</v>
      </c>
      <c r="F10" s="17">
        <v>16.03</v>
      </c>
      <c r="G10" s="17">
        <f ca="1">ROUND(INDIRECT(ADDRESS(ROW()+(0), COLUMN()+(-3), 1))*INDIRECT(ADDRESS(ROW()+(0), COLUMN()+(-1), 1)), 2)</f>
        <v>16.03</v>
      </c>
    </row>
    <row r="11" spans="1:7" ht="13.50" thickBot="1" customHeight="1">
      <c r="A11" s="14" t="s">
        <v>17</v>
      </c>
      <c r="B11" s="14"/>
      <c r="C11" s="18" t="s">
        <v>18</v>
      </c>
      <c r="D11" s="19">
        <v>0.623</v>
      </c>
      <c r="E11" s="20" t="s">
        <v>19</v>
      </c>
      <c r="F11" s="21">
        <v>64.2</v>
      </c>
      <c r="G11" s="21">
        <f ca="1">ROUND(INDIRECT(ADDRESS(ROW()+(0), COLUMN()+(-3), 1))*INDIRECT(ADDRESS(ROW()+(0), COLUMN()+(-1), 1)), 2)</f>
        <v>40</v>
      </c>
    </row>
    <row r="12" spans="1:7" ht="13.50" thickBot="1" customHeight="1">
      <c r="A12" s="18"/>
      <c r="B12" s="18"/>
      <c r="C12" s="5" t="s">
        <v>20</v>
      </c>
      <c r="D12" s="22">
        <v>2</v>
      </c>
      <c r="E12" s="23" t="s">
        <v>21</v>
      </c>
      <c r="F12" s="24">
        <f ca="1">ROUND(SUM(INDIRECT(ADDRESS(ROW()+(-1), COLUMN()+(1), 1)),INDIRECT(ADDRESS(ROW()+(-2), COLUMN()+(1), 1)),INDIRECT(ADDRESS(ROW()+(-3), COLUMN()+(1), 1))), 2)</f>
        <v>7750.01</v>
      </c>
      <c r="G12" s="24">
        <f ca="1">ROUND(INDIRECT(ADDRESS(ROW()+(0), COLUMN()+(-3), 1))*INDIRECT(ADDRESS(ROW()+(0), COLUMN()+(-1), 1))/100, 2)</f>
        <v>155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7905.01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