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<sst xmlns="http://schemas.openxmlformats.org/spreadsheetml/2006/main" count="27" uniqueCount="27">
  <si>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</si>
  <si>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TBW010</t>
  </si>
  <si>
    <t xml:space="preserve">U</t>
  </si>
  <si>
    <t xml:space="preserve">Robinetterie temporisée pour WC.</t>
  </si>
  <si>
    <r>
      <rPr>
        <sz val="8.25"/>
        <color rgb="FF000000"/>
        <rFont val="Arial"/>
        <family val="2"/>
      </rPr>
      <t xml:space="preserve">Robinetterie temporisée, installation visible constituée de robinet de chasse pour WC, en laiton chromé, série 1000 M, modèle 14900 "PRESTO IBÉRICA", avec temps de flux de 7 secondes, débit de 1,5 l/s, connexion mâle pour l'entrée d'eau de 3/4". Comprend éléments de connexion et une vanne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</si>
  <si>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</si>
  <si>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</si>
  <si>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</si>
  <si>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</si>
  <si>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</si>
  <si>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</si>
  <si>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mt31gmp400le</t>
  </si>
  <si>
    <t xml:space="preserve">Robinet de chasse pour WC, en laiton chromé, série 1000 M, modèle 14900 "PRESTO IBÉRICA", avec temps de flux de 7 secondes, débit de 1,5 l/s, connexion mâle pour l'entrée d'eau de 3/4"; y compris éléments de connexion et une vanne de passage.</t>
  </si>
  <si>
    <t xml:space="preserve">U</t>
  </si>
  <si>
    <t xml:space="preserve">mt31gmp500c</t>
  </si>
  <si>
    <t xml:space="preserve">Tube de décharge "PRESTO IBÉRICA", de 520x200 mm et 28 mm de diamètre.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</si>
  <si>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</si>
  <si>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</si>
  <si>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</si>
  <si>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</si>
  <si>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</si>
  <si>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</si>
  <si>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</si>
  <si>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</si>
  <si>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</si>
  <si>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1.063,67Dhs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</si>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</sst>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1122.61</v>
      </c>
      <c r="G9" s="13">
        <f ca="1">ROUND(INDIRECT(ADDRESS(ROW()+(0), COLUMN()+(-3), 1))*INDIRECT(ADDRESS(ROW()+(0), COLUMN()+(-1), 1)), 2)</f>
        <v>1122.61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364.16</v>
      </c>
      <c r="G10" s="17">
        <f ca="1">ROUND(INDIRECT(ADDRESS(ROW()+(0), COLUMN()+(-3), 1))*INDIRECT(ADDRESS(ROW()+(0), COLUMN()+(-1), 1)), 2)</f>
        <v>364.16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16.03</v>
      </c>
      <c r="G11" s="17">
        <f ca="1">ROUND(INDIRECT(ADDRESS(ROW()+(0), COLUMN()+(-3), 1))*INDIRECT(ADDRESS(ROW()+(0), COLUMN()+(-1), 1)), 2)</f>
        <v>16.03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0.623</v>
      </c>
      <c r="E12" s="20" t="s">
        <v>22</v>
      </c>
      <c r="F12" s="21">
        <v>59.53</v>
      </c>
      <c r="G12" s="21">
        <f ca="1">ROUND(INDIRECT(ADDRESS(ROW()+(0), COLUMN()+(-3), 1))*INDIRECT(ADDRESS(ROW()+(0), COLUMN()+(-1), 1)), 2)</f>
        <v>37.09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1539.89</v>
      </c>
      <c r="G13" s="24">
        <f ca="1">ROUND(INDIRECT(ADDRESS(ROW()+(0), COLUMN()+(-3), 1))*INDIRECT(ADDRESS(ROW()+(0), COLUMN()+(-1), 1))/100, 2)</f>
        <v>30.8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1570.69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