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<sst xmlns="http://schemas.openxmlformats.org/spreadsheetml/2006/main" count="27" uniqueCount="27">
  <si>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</si>
  <si>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TBW190</t>
  </si>
  <si>
    <t xml:space="preserve">U</t>
  </si>
  <si>
    <t xml:space="preserve">Urinoir en acier inoxydable.</t>
  </si>
  <si>
    <r>
      <rPr>
        <sz val="8.25"/>
        <color rgb="FF000000"/>
        <rFont val="Arial"/>
        <family val="2"/>
      </rPr>
      <t xml:space="preserve">Urinoir en acier inoxydable AISI 304, avec alimentation visible et évacuation siphoïde, série Prestowash Inox, modèle Tubo 88943 "PRESTO EQUIP", finition satinée, de 355x316x521 mm, équipé avec robinet angulaire mural pour urinoir, série Presto 12 A Eco, modèle PN Eco 10706 "PRESTO IBÉRICA", avec temps de flux de 6 secondes, débit de 5 l/min, finition chromée, pour mise en place en surface.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</si>
  <si>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</si>
  <si>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</si>
  <si>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</si>
  <si>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</si>
  <si>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</si>
  <si>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</si>
  <si>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mt30uxp010kb</t>
  </si>
  <si>
    <t xml:space="preserve">Urinoir en acier inoxydable AISI 304, avec alimentation visible et évacuation siphoïde, série Prestowash Inox, modèle Tubo 88943 "PRESTO EQUIP", finition satinée, de 355x316x521 mm.</t>
  </si>
  <si>
    <t xml:space="preserve">U</t>
  </si>
  <si>
    <t xml:space="preserve">mt31gmp300uc</t>
  </si>
  <si>
    <t xml:space="preserve">Robinet angulaire mural pour urinoir, série Presto 12 A Eco, modèle PN Eco 10706 "PRESTO IBÉRICA", avec temps de flux de 6 secondes, débit de 5 l/min, finition chromée, pour mise en place en surface; y compris éléments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</si>
  <si>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</si>
  <si>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</si>
  <si>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</si>
  <si>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</si>
  <si>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</si>
  <si>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</si>
  <si>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</si>
  <si>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</si>
  <si>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</si>
  <si>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3.199,00Dhs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</si>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</sst>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5604.84</v>
      </c>
      <c r="G9" s="13">
        <f ca="1">ROUND(INDIRECT(ADDRESS(ROW()+(0), COLUMN()+(-3), 1))*INDIRECT(ADDRESS(ROW()+(0), COLUMN()+(-1), 1)), 2)</f>
        <v>5604.84</v>
      </c>
    </row>
    <row r="10" spans="1:7" ht="34.50" thickBot="1" customHeight="1">
      <c r="A10" s="14" t="s">
        <v>14</v>
      </c>
      <c r="B10" s="14"/>
      <c r="C10" s="14" t="s">
        <v>15</v>
      </c>
      <c r="D10" s="15">
        <v>1</v>
      </c>
      <c r="E10" s="16" t="s">
        <v>16</v>
      </c>
      <c r="F10" s="17">
        <v>955.59</v>
      </c>
      <c r="G10" s="17">
        <f ca="1">ROUND(INDIRECT(ADDRESS(ROW()+(0), COLUMN()+(-3), 1))*INDIRECT(ADDRESS(ROW()+(0), COLUMN()+(-1), 1)), 2)</f>
        <v>955.59</v>
      </c>
    </row>
    <row r="11" spans="1:7" ht="24.00" thickBot="1" customHeight="1">
      <c r="A11" s="14" t="s">
        <v>17</v>
      </c>
      <c r="B11" s="14"/>
      <c r="C11" s="14" t="s">
        <v>18</v>
      </c>
      <c r="D11" s="15">
        <v>0.012</v>
      </c>
      <c r="E11" s="16" t="s">
        <v>19</v>
      </c>
      <c r="F11" s="17">
        <v>102.68</v>
      </c>
      <c r="G11" s="17">
        <f ca="1">ROUND(INDIRECT(ADDRESS(ROW()+(0), COLUMN()+(-3), 1))*INDIRECT(ADDRESS(ROW()+(0), COLUMN()+(-1), 1)), 2)</f>
        <v>1.23</v>
      </c>
    </row>
    <row r="12" spans="1:7" ht="13.50" thickBot="1" customHeight="1">
      <c r="A12" s="14" t="s">
        <v>20</v>
      </c>
      <c r="B12" s="14"/>
      <c r="C12" s="18" t="s">
        <v>21</v>
      </c>
      <c r="D12" s="19">
        <v>1.869</v>
      </c>
      <c r="E12" s="20" t="s">
        <v>22</v>
      </c>
      <c r="F12" s="21">
        <v>59.53</v>
      </c>
      <c r="G12" s="21">
        <f ca="1">ROUND(INDIRECT(ADDRESS(ROW()+(0), COLUMN()+(-3), 1))*INDIRECT(ADDRESS(ROW()+(0), COLUMN()+(-1), 1)), 2)</f>
        <v>111.26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6672.92</v>
      </c>
      <c r="G13" s="24">
        <f ca="1">ROUND(INDIRECT(ADDRESS(ROW()+(0), COLUMN()+(-3), 1))*INDIRECT(ADDRESS(ROW()+(0), COLUMN()+(-1), 1))/100, 2)</f>
        <v>133.46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6806.38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