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<sst xmlns="http://schemas.openxmlformats.org/spreadsheetml/2006/main" count="27" uniqueCount="27">
  <si>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</si>
  <si>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TPA100</t>
  </si>
  <si>
    <t xml:space="preserve">U</t>
  </si>
  <si>
    <t xml:space="preserve">Vanne mélangeuse.</t>
  </si>
  <si>
    <r>
      <rPr>
        <sz val="8.25"/>
        <color rgb="FF000000"/>
        <rFont val="Arial"/>
        <family val="2"/>
      </rPr>
      <t xml:space="preserve">Vanne mélangeuse pour régulation de la température, en laiton nickelé, modèle Presto 920 (99200) "PRESTO IBÉRICA", débit moyen de 45 l/min à 3 bar de pression, pression maximale de travail de 6 bar, avec commande de régulation de la température entre 30°C et 60°C, entrées et sortie filetées femelle de 3/4" de diamètre. Installation en surface.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</si>
  <si>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</si>
  <si>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</si>
  <si>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</si>
  <si>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</si>
  <si>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</si>
  <si>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</si>
  <si>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mt37avp020n</t>
  </si>
  <si>
    <t xml:space="preserve">Vanne mélangeuse pour régulation de la température, en laiton nickelé, modèle Presto 920 (99200) "PRESTO IBÉRICA", débit moyen de 45 l/min à 3 bar de pression, pression maximale de travail de 6 bar, avec commande de régulation de la température entre 30°C et 60°C, entrées et sortie filetées femelle de 3/4" de diamètre, à installer en surface.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</si>
  <si>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</si>
  <si>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</si>
  <si>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</si>
  <si>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</si>
  <si>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</si>
  <si>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</si>
  <si>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</si>
  <si>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</si>
  <si>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</si>
  <si>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</si>
  <si>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</si>
  <si>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</si>
  <si>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193,35Dhs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</si>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</sst>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1072.95</v>
      </c>
      <c r="G9" s="13">
        <f ca="1">ROUND(INDIRECT(ADDRESS(ROW()+(0), COLUMN()+(-3), 1))*INDIRECT(ADDRESS(ROW()+(0), COLUMN()+(-1), 1)), 2)</f>
        <v>1072.95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15.96</v>
      </c>
      <c r="G10" s="17">
        <f ca="1">ROUND(INDIRECT(ADDRESS(ROW()+(0), COLUMN()+(-3), 1))*INDIRECT(ADDRESS(ROW()+(0), COLUMN()+(-1), 1)), 2)</f>
        <v>15.96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0.236</v>
      </c>
      <c r="E11" s="16" t="s">
        <v>19</v>
      </c>
      <c r="F11" s="17">
        <v>59.53</v>
      </c>
      <c r="G11" s="17">
        <f ca="1">ROUND(INDIRECT(ADDRESS(ROW()+(0), COLUMN()+(-3), 1))*INDIRECT(ADDRESS(ROW()+(0), COLUMN()+(-1), 1)), 2)</f>
        <v>14.05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0.236</v>
      </c>
      <c r="E12" s="20" t="s">
        <v>22</v>
      </c>
      <c r="F12" s="21">
        <v>51.22</v>
      </c>
      <c r="G12" s="21">
        <f ca="1">ROUND(INDIRECT(ADDRESS(ROW()+(0), COLUMN()+(-3), 1))*INDIRECT(ADDRESS(ROW()+(0), COLUMN()+(-1), 1)), 2)</f>
        <v>12.09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1115.05</v>
      </c>
      <c r="G13" s="24">
        <f ca="1">ROUND(INDIRECT(ADDRESS(ROW()+(0), COLUMN()+(-3), 1))*INDIRECT(ADDRESS(ROW()+(0), COLUMN()+(-1), 1))/100, 2)</f>
        <v>22.3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1137.35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