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<sst xmlns="http://schemas.openxmlformats.org/spreadsheetml/2006/main" count="42" uniqueCount="42">
  <si>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</si>
  <si>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AFE010</t>
  </si>
  <si>
    <t xml:space="preserve">m²</t>
  </si>
  <si>
    <t xml:space="preserve">Enduit du parement vertical.</t>
  </si>
  <si>
    <r>
      <rPr>
        <sz val="8.25"/>
        <color rgb="FF000000"/>
        <rFont val="Arial"/>
        <family val="2"/>
      </rPr>
      <t xml:space="preserve">Enduit de ciment appliqué sur le parement vertical du terrain de pelote basque.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</si>
  <si>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</si>
  <si>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</si>
  <si>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</si>
  <si>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</si>
  <si>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</si>
  <si>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</si>
  <si>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mt09var010a</t>
  </si>
  <si>
    <t xml:space="preserve">Maille pour armer les mortiers.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</si>
  <si>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</si>
  <si>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</si>
  <si>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</si>
  <si>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</si>
  <si>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</si>
  <si>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</si>
  <si>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</si>
  <si>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</si>
  <si>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</si>
  <si>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</si>
  <si>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</si>
  <si>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</si>
  <si>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</si>
  <si>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mt08cem020a</t>
  </si>
  <si>
    <t xml:space="preserve">Ciment Portland CEM II/A-P 32,5 R, en sacs, selon NF EN 197-1.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</si>
  <si>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</si>
  <si>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</si>
  <si>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</si>
  <si>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</si>
  <si>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</si>
  <si>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</si>
  <si>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</si>
  <si>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</si>
  <si>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</si>
  <si>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</si>
  <si>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</si>
  <si>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</si>
  <si>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25,70Dhs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</si>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</sst>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8.18</v>
      </c>
      <c r="H9" s="13">
        <f ca="1">ROUND(INDIRECT(ADDRESS(ROW()+(0), COLUMN()+(-3), 1))*INDIRECT(ADDRESS(ROW()+(0), COLUMN()+(-1), 1)), 2)</f>
        <v>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7.6</v>
      </c>
      <c r="F12" s="16" t="s">
        <v>22</v>
      </c>
      <c r="G12" s="17">
        <v>1.29</v>
      </c>
      <c r="H12" s="17">
        <f ca="1">ROUND(INDIRECT(ADDRESS(ROW()+(0), COLUMN()+(-3), 1))*INDIRECT(ADDRESS(ROW()+(0), COLUMN()+(-1), 1)), 2)</f>
        <v>9.8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0.152</v>
      </c>
      <c r="F13" s="16" t="s">
        <v>25</v>
      </c>
      <c r="G13" s="17">
        <v>14.23</v>
      </c>
      <c r="H13" s="17">
        <f ca="1">ROUND(INDIRECT(ADDRESS(ROW()+(0), COLUMN()+(-3), 1))*INDIRECT(ADDRESS(ROW()+(0), COLUMN()+(-1), 1)), 2)</f>
        <v>2.16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1.07</v>
      </c>
      <c r="H14" s="17">
        <f ca="1">ROUND(INDIRECT(ADDRESS(ROW()+(0), COLUMN()+(-3), 1))*INDIRECT(ADDRESS(ROW()+(0), COLUMN()+(-1), 1)), 2)</f>
        <v>4.28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0.48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1.281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73.86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0.835</v>
      </c>
      <c r="F17" s="20" t="s">
        <v>37</v>
      </c>
      <c r="G17" s="21">
        <v>51.29</v>
      </c>
      <c r="H17" s="21">
        <f ca="1">ROUND(INDIRECT(ADDRESS(ROW()+(0), COLUMN()+(-3), 1))*INDIRECT(ADDRESS(ROW()+(0), COLUMN()+(-1), 1)), 2)</f>
        <v>42.83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148.24</v>
      </c>
      <c r="H18" s="24">
        <f ca="1">ROUND(INDIRECT(ADDRESS(ROW()+(0), COLUMN()+(-3), 1))*INDIRECT(ADDRESS(ROW()+(0), COLUMN()+(-1), 1))/100, 2)</f>
        <v>2.96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151.2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