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<sst xmlns="http://schemas.openxmlformats.org/spreadsheetml/2006/main" count="45" uniqueCount="45">
  <si>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</si>
  <si>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ALC020</t>
  </si>
  <si>
    <t xml:space="preserve">U</t>
  </si>
  <si>
    <t xml:space="preserve">Couvre-pilastres.</t>
  </si>
  <si>
    <r>
      <rPr>
        <sz val="8.25"/>
        <color rgb="FF000000"/>
        <rFont val="Arial"/>
        <family val="2"/>
      </rPr>
      <t xml:space="preserve">Pièce préfabriquée en béton, face supérieure avec pointe de diamant, de couleur blanche, pour recouvrement de pilastre, de 50x50x6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</si>
  <si>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</si>
  <si>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</si>
  <si>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</si>
  <si>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</si>
  <si>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</si>
  <si>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</si>
  <si>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</si>
  <si>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</si>
  <si>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</si>
  <si>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</si>
  <si>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</si>
  <si>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</si>
  <si>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</si>
  <si>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</si>
  <si>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</si>
  <si>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</si>
  <si>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</si>
  <si>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</si>
  <si>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mt20cho020Ab</t>
  </si>
  <si>
    <t xml:space="preserve">Pièce préfabriquée en béton, face supérieure avec pointe de diamant, de couleur blanche, pour recouvrement de pilastre, de 50x50x6 cm, avec larmier.</t>
  </si>
  <si>
    <t xml:space="preserve">U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</si>
  <si>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</si>
  <si>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</si>
  <si>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</si>
  <si>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mt28pcs010a</t>
  </si>
  <si>
    <t xml:space="preserve">Protecteur hydrofuge en base aqueuse, incolore, autonettoyant, repoussant l'eau et la saleté, pour traitement superficiel hydrofuge, à appliquer à la brosse sur surfaces en pierre naturelle ou artificielle.</t>
  </si>
  <si>
    <t xml:space="preserve">l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</si>
  <si>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</si>
  <si>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</si>
  <si>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</si>
  <si>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</si>
  <si>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</si>
  <si>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</si>
  <si>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</si>
  <si>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</si>
  <si>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</si>
  <si>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</si>
  <si>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</si>
  <si>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16,67Dhs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</si>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</sst>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0.006</v>
      </c>
      <c r="E9" s="11" t="s">
        <v>13</v>
      </c>
      <c r="F9" s="13">
        <v>17.85</v>
      </c>
      <c r="G9" s="13">
        <f ca="1">ROUND(INDIRECT(ADDRESS(ROW()+(0), COLUMN()+(-3), 1))*INDIRECT(ADDRESS(ROW()+(0), COLUMN()+(-1), 1)), 2)</f>
        <v>0.11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0.008</v>
      </c>
      <c r="E10" s="16" t="s">
        <v>16</v>
      </c>
      <c r="F10" s="17">
        <v>191.34</v>
      </c>
      <c r="G10" s="17">
        <f ca="1">ROUND(INDIRECT(ADDRESS(ROW()+(0), COLUMN()+(-3), 1))*INDIRECT(ADDRESS(ROW()+(0), COLUMN()+(-1), 1)), 2)</f>
        <v>1.53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1.967</v>
      </c>
      <c r="E11" s="16" t="s">
        <v>19</v>
      </c>
      <c r="F11" s="17">
        <v>1.3</v>
      </c>
      <c r="G11" s="17">
        <f ca="1">ROUND(INDIRECT(ADDRESS(ROW()+(0), COLUMN()+(-3), 1))*INDIRECT(ADDRESS(ROW()+(0), COLUMN()+(-1), 1)), 2)</f>
        <v>2.56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0.039</v>
      </c>
      <c r="E12" s="16" t="s">
        <v>22</v>
      </c>
      <c r="F12" s="17">
        <v>14.28</v>
      </c>
      <c r="G12" s="17">
        <f ca="1">ROUND(INDIRECT(ADDRESS(ROW()+(0), COLUMN()+(-3), 1))*INDIRECT(ADDRESS(ROW()+(0), COLUMN()+(-1), 1)), 2)</f>
        <v>0.56</v>
      </c>
    </row>
    <row r="13" spans="1:7" ht="24.0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176.65</v>
      </c>
      <c r="G13" s="17">
        <f ca="1">ROUND(INDIRECT(ADDRESS(ROW()+(0), COLUMN()+(-3), 1))*INDIRECT(ADDRESS(ROW()+(0), COLUMN()+(-1), 1)), 2)</f>
        <v>176.65</v>
      </c>
    </row>
    <row r="14" spans="1:7" ht="24.00" thickBot="1" customHeight="1">
      <c r="A14" s="14" t="s">
        <v>26</v>
      </c>
      <c r="B14" s="14"/>
      <c r="C14" s="14" t="s">
        <v>27</v>
      </c>
      <c r="D14" s="15">
        <v>0.1</v>
      </c>
      <c r="E14" s="16" t="s">
        <v>28</v>
      </c>
      <c r="F14" s="17">
        <v>29.39</v>
      </c>
      <c r="G14" s="17">
        <f ca="1">ROUND(INDIRECT(ADDRESS(ROW()+(0), COLUMN()+(-3), 1))*INDIRECT(ADDRESS(ROW()+(0), COLUMN()+(-1), 1)), 2)</f>
        <v>2.94</v>
      </c>
    </row>
    <row r="15" spans="1:7" ht="34.50" thickBot="1" customHeight="1">
      <c r="A15" s="14" t="s">
        <v>29</v>
      </c>
      <c r="B15" s="14"/>
      <c r="C15" s="14" t="s">
        <v>30</v>
      </c>
      <c r="D15" s="15">
        <v>0.185</v>
      </c>
      <c r="E15" s="16" t="s">
        <v>31</v>
      </c>
      <c r="F15" s="17">
        <v>101.55</v>
      </c>
      <c r="G15" s="17">
        <f ca="1">ROUND(INDIRECT(ADDRESS(ROW()+(0), COLUMN()+(-3), 1))*INDIRECT(ADDRESS(ROW()+(0), COLUMN()+(-1), 1)), 2)</f>
        <v>18.79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0.006</v>
      </c>
      <c r="E16" s="16" t="s">
        <v>34</v>
      </c>
      <c r="F16" s="17">
        <v>30.15</v>
      </c>
      <c r="G16" s="17">
        <f ca="1">ROUND(INDIRECT(ADDRESS(ROW()+(0), COLUMN()+(-3), 1))*INDIRECT(ADDRESS(ROW()+(0), COLUMN()+(-1), 1)), 2)</f>
        <v>0.18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0.233</v>
      </c>
      <c r="E17" s="16" t="s">
        <v>37</v>
      </c>
      <c r="F17" s="17">
        <v>62.19</v>
      </c>
      <c r="G17" s="17">
        <f ca="1">ROUND(INDIRECT(ADDRESS(ROW()+(0), COLUMN()+(-3), 1))*INDIRECT(ADDRESS(ROW()+(0), COLUMN()+(-1), 1)), 2)</f>
        <v>14.49</v>
      </c>
    </row>
    <row r="18" spans="1:7" ht="13.50" thickBot="1" customHeight="1">
      <c r="A18" s="14" t="s">
        <v>38</v>
      </c>
      <c r="B18" s="14"/>
      <c r="C18" s="18" t="s">
        <v>39</v>
      </c>
      <c r="D18" s="19">
        <v>0.283</v>
      </c>
      <c r="E18" s="20" t="s">
        <v>40</v>
      </c>
      <c r="F18" s="21">
        <v>55.31</v>
      </c>
      <c r="G18" s="21">
        <f ca="1">ROUND(INDIRECT(ADDRESS(ROW()+(0), COLUMN()+(-3), 1))*INDIRECT(ADDRESS(ROW()+(0), COLUMN()+(-1), 1)), 2)</f>
        <v>15.65</v>
      </c>
    </row>
    <row r="19" spans="1:7" ht="13.50" thickBot="1" customHeight="1">
      <c r="A19" s="18"/>
      <c r="B19" s="18"/>
      <c r="C19" s="5" t="s">
        <v>41</v>
      </c>
      <c r="D19" s="22">
        <v>2</v>
      </c>
      <c r="E19" s="23" t="s">
        <v>42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233.46</v>
      </c>
      <c r="G19" s="24">
        <f ca="1">ROUND(INDIRECT(ADDRESS(ROW()+(0), COLUMN()+(-3), 1))*INDIRECT(ADDRESS(ROW()+(0), COLUMN()+(-1), 1))/100, 2)</f>
        <v>4.67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238.13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