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<sst xmlns="http://schemas.openxmlformats.org/spreadsheetml/2006/main" count="27" uniqueCount="27">
  <si>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</si>
  <si>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ALF020</t>
  </si>
  <si>
    <t xml:space="preserve">U</t>
  </si>
  <si>
    <t xml:space="preserve">Coffret préfabriqué en béton.</t>
  </si>
  <si>
    <r>
      <rPr>
        <sz val="8.25"/>
        <color rgb="FF000000"/>
        <rFont val="Arial"/>
        <family val="2"/>
      </rPr>
      <t xml:space="preserve">Niche préfabriquée en béton, pour l'hébergement de compteur d'eau, de 760x250x1200 mm de dimensions extérieures.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</si>
  <si>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</si>
  <si>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</si>
  <si>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</si>
  <si>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</si>
  <si>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</si>
  <si>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</si>
  <si>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mt47hph010q</t>
  </si>
  <si>
    <t xml:space="preserve">Niche préfabriquée en béton, pour l'hébergement de compteur d'eau, de 760x250x1200 mm de dimensions extérieures, constituée de ciment, de granulats, de fibres d'acier et de polypropylène.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</si>
  <si>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</si>
  <si>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</si>
  <si>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</si>
  <si>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</si>
  <si>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</si>
  <si>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</si>
  <si>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</si>
  <si>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</si>
  <si>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</si>
  <si>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</si>
  <si>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</si>
  <si>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</si>
  <si>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39,76Dhs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</si>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</sst>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1538.81</v>
      </c>
      <c r="G9" s="13">
        <f ca="1">ROUND(INDIRECT(ADDRESS(ROW()+(0), COLUMN()+(-3), 1))*INDIRECT(ADDRESS(ROW()+(0), COLUMN()+(-1), 1)), 2)</f>
        <v>1538.81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0.58</v>
      </c>
      <c r="E10" s="16" t="s">
        <v>16</v>
      </c>
      <c r="F10" s="17">
        <v>655.74</v>
      </c>
      <c r="G10" s="17">
        <f ca="1">ROUND(INDIRECT(ADDRESS(ROW()+(0), COLUMN()+(-3), 1))*INDIRECT(ADDRESS(ROW()+(0), COLUMN()+(-1), 1)), 2)</f>
        <v>380.33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0.255</v>
      </c>
      <c r="E11" s="16" t="s">
        <v>19</v>
      </c>
      <c r="F11" s="17">
        <v>62.19</v>
      </c>
      <c r="G11" s="17">
        <f ca="1">ROUND(INDIRECT(ADDRESS(ROW()+(0), COLUMN()+(-3), 1))*INDIRECT(ADDRESS(ROW()+(0), COLUMN()+(-1), 1)), 2)</f>
        <v>15.86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0.255</v>
      </c>
      <c r="E12" s="20" t="s">
        <v>22</v>
      </c>
      <c r="F12" s="21">
        <v>55.31</v>
      </c>
      <c r="G12" s="21">
        <f ca="1">ROUND(INDIRECT(ADDRESS(ROW()+(0), COLUMN()+(-3), 1))*INDIRECT(ADDRESS(ROW()+(0), COLUMN()+(-1), 1)), 2)</f>
        <v>14.1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1949.1</v>
      </c>
      <c r="G13" s="24">
        <f ca="1">ROUND(INDIRECT(ADDRESS(ROW()+(0), COLUMN()+(-3), 1))*INDIRECT(ADDRESS(ROW()+(0), COLUMN()+(-1), 1))/100, 2)</f>
        <v>38.98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1988.08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