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<sst xmlns="http://schemas.openxmlformats.org/spreadsheetml/2006/main" count="45" uniqueCount="45">
  <si>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</si>
  <si>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ALM040</t>
  </si>
  <si>
    <t xml:space="preserve">m</t>
  </si>
  <si>
    <t xml:space="preserve">Clôture de pièces préfabriquées type brise-vent, sur un mur.</t>
  </si>
  <si>
    <r>
      <rPr>
        <sz val="8.25"/>
        <color rgb="FF000000"/>
        <rFont val="Arial"/>
        <family val="2"/>
      </rPr>
      <t xml:space="preserve">Clôture constituée de 6 pièces préfabriquées type brise-vent en béton de couleur blanche, de section rectangulaire, de 6x17x60 cm, en position verticale, posées avec du mortier de ciment et de chaux, confectionné sur chantier, dosage 1:1:7, sur un mur en maçonnerie ou en béton; avec, pièces couvre-murs préfabriquées de 20x7x100 cm et bases préfabriquées de 14x2,5x100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</si>
  <si>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</si>
  <si>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</si>
  <si>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</si>
  <si>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</si>
  <si>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</si>
  <si>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</si>
  <si>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</si>
  <si>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</si>
  <si>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</si>
  <si>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</si>
  <si>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</si>
  <si>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</si>
  <si>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</si>
  <si>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</si>
  <si>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</si>
  <si>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</si>
  <si>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</si>
  <si>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</si>
  <si>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mt20cvh010a</t>
  </si>
  <si>
    <t xml:space="preserve">Pièce préfabriquée type brise-vent en béton de couleur blanche, de section rectangulaire, de 6x17x60 cm, pour clôture.</t>
  </si>
  <si>
    <t xml:space="preserve">U</t>
  </si>
  <si>
    <t xml:space="preserve">mt20cvh030a</t>
  </si>
  <si>
    <t xml:space="preserve">Base préfabriquée en béton de couleur blanche, de 14x2,5x100 cm pour l'appui de la pièce couvre-murs.</t>
  </si>
  <si>
    <t xml:space="preserve">m</t>
  </si>
  <si>
    <t xml:space="preserve">mt20cvh040a</t>
  </si>
  <si>
    <t xml:space="preserve">Pièce couvre-murs préfabriquée en béton de couleur blanche, de 20x7x100 cm.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</si>
  <si>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</si>
  <si>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</si>
  <si>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</si>
  <si>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</si>
  <si>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</si>
  <si>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</si>
  <si>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</si>
  <si>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</si>
  <si>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</si>
  <si>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</si>
  <si>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</si>
  <si>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</si>
  <si>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275,24Dhs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</si>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</sst>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0.013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16.25</v>
      </c>
      <c r="F11" s="16" t="s">
        <v>19</v>
      </c>
      <c r="G11" s="17">
        <v>1.84</v>
      </c>
      <c r="H11" s="17">
        <f ca="1">ROUND(INDIRECT(ADDRESS(ROW()+(0), COLUMN()+(-3), 1))*INDIRECT(ADDRESS(ROW()+(0), COLUMN()+(-1), 1)), 2)</f>
        <v>29.9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16.25</v>
      </c>
      <c r="F12" s="16" t="s">
        <v>22</v>
      </c>
      <c r="G12" s="17">
        <v>5.18</v>
      </c>
      <c r="H12" s="17">
        <f ca="1">ROUND(INDIRECT(ADDRESS(ROW()+(0), COLUMN()+(-3), 1))*INDIRECT(ADDRESS(ROW()+(0), COLUMN()+(-1), 1)), 2)</f>
        <v>84.18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180.76</v>
      </c>
      <c r="H13" s="17">
        <f ca="1">ROUND(INDIRECT(ADDRESS(ROW()+(0), COLUMN()+(-3), 1))*INDIRECT(ADDRESS(ROW()+(0), COLUMN()+(-1), 1)), 2)</f>
        <v>1084.56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79.4</v>
      </c>
      <c r="H14" s="17">
        <f ca="1">ROUND(INDIRECT(ADDRESS(ROW()+(0), COLUMN()+(-3), 1))*INDIRECT(ADDRESS(ROW()+(0), COLUMN()+(-1), 1)), 2)</f>
        <v>79.4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186.38</v>
      </c>
      <c r="H15" s="17">
        <f ca="1">ROUND(INDIRECT(ADDRESS(ROW()+(0), COLUMN()+(-3), 1))*INDIRECT(ADDRESS(ROW()+(0), COLUMN()+(-1), 1)), 2)</f>
        <v>186.38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0.068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2.05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0.609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35.11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1.302</v>
      </c>
      <c r="F18" s="20" t="s">
        <v>40</v>
      </c>
      <c r="G18" s="21">
        <v>51.29</v>
      </c>
      <c r="H18" s="21">
        <f ca="1">ROUND(INDIRECT(ADDRESS(ROW()+(0), COLUMN()+(-3), 1))*INDIRECT(ADDRESS(ROW()+(0), COLUMN()+(-1), 1)), 2)</f>
        <v>66.78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1587.28</v>
      </c>
      <c r="H19" s="24">
        <f ca="1">ROUND(INDIRECT(ADDRESS(ROW()+(0), COLUMN()+(-3), 1))*INDIRECT(ADDRESS(ROW()+(0), COLUMN()+(-1), 1))/100, 2)</f>
        <v>31.75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1619.03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