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<sst xmlns="http://schemas.openxmlformats.org/spreadsheetml/2006/main" count="39" uniqueCount="39">
  <si>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</si>
  <si>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</si>
  <si>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</si>
  <si>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</si>
  <si>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7,90x3,60x1,40 m (volume 43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ST 60 100x250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</si>
  <si>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</si>
  <si>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</si>
  <si>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</si>
  <si>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</si>
  <si>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</si>
  <si>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</si>
  <si>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mt10haf040bbeg</t>
  </si>
  <si>
    <t xml:space="preserve">Béton prêt à l'emploi BCN: CPJ-CEM II/A 32,5 - TP - B 25 - 15/25 - E: 2a - BA - P 18-305.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</si>
  <si>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</si>
  <si>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</si>
  <si>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</si>
  <si>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</si>
  <si>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mt47ppi010c</t>
  </si>
  <si>
    <t xml:space="preserve">Piscine préfabriquée en polyester, 7,90x3,60x1,40 m (volume 43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</si>
  <si>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</si>
  <si>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</si>
  <si>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</si>
  <si>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</si>
  <si>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</si>
  <si>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préfabriquée en béton, pour le couronnement du bord d'une piscine préfabriquée en polyester, 7,90x3,60x1,40 m, volume 43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</si>
  <si>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</si>
  <si>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</si>
  <si>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</si>
  <si>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</si>
  <si>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</si>
  <si>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</si>
  <si>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</si>
  <si>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</si>
  <si>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</si>
  <si>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</si>
  <si>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</si>
  <si>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</si>
  <si>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13.918,72Dhs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</si>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</sst>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04" customWidth="1"/>
    <col min="4" max="4" width="74.2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3</v>
      </c>
      <c r="F9" s="11" t="s">
        <v>13</v>
      </c>
      <c r="G9" s="13">
        <v>818.11</v>
      </c>
      <c r="H9" s="13">
        <f ca="1">ROUND(INDIRECT(ADDRESS(ROW()+(0), COLUMN()+(-3), 1))*INDIRECT(ADDRESS(ROW()+(0), COLUMN()+(-1), 1)), 2)</f>
        <v>2454.33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34.5</v>
      </c>
      <c r="F10" s="16" t="s">
        <v>16</v>
      </c>
      <c r="G10" s="17">
        <v>227.73</v>
      </c>
      <c r="H10" s="17">
        <f ca="1">ROUND(INDIRECT(ADDRESS(ROW()+(0), COLUMN()+(-3), 1))*INDIRECT(ADDRESS(ROW()+(0), COLUMN()+(-1), 1)), 2)</f>
        <v>7856.69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94964.4</v>
      </c>
      <c r="H11" s="17">
        <f ca="1">ROUND(INDIRECT(ADDRESS(ROW()+(0), COLUMN()+(-3), 1))*INDIRECT(ADDRESS(ROW()+(0), COLUMN()+(-1), 1)), 2)</f>
        <v>94964.4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35</v>
      </c>
      <c r="F12" s="16" t="s">
        <v>22</v>
      </c>
      <c r="G12" s="17">
        <v>122.25</v>
      </c>
      <c r="H12" s="17">
        <f ca="1">ROUND(INDIRECT(ADDRESS(ROW()+(0), COLUMN()+(-3), 1))*INDIRECT(ADDRESS(ROW()+(0), COLUMN()+(-1), 1)), 2)</f>
        <v>4278.75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5697.41</v>
      </c>
      <c r="H13" s="17">
        <f ca="1">ROUND(INDIRECT(ADDRESS(ROW()+(0), COLUMN()+(-3), 1))*INDIRECT(ADDRESS(ROW()+(0), COLUMN()+(-1), 1)), 2)</f>
        <v>5697.41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5.216</v>
      </c>
      <c r="F14" s="16" t="s">
        <v>28</v>
      </c>
      <c r="G14" s="17">
        <v>655.74</v>
      </c>
      <c r="H14" s="17">
        <f ca="1">ROUND(INDIRECT(ADDRESS(ROW()+(0), COLUMN()+(-3), 1))*INDIRECT(ADDRESS(ROW()+(0), COLUMN()+(-1), 1)), 2)</f>
        <v>3420.34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37.07</v>
      </c>
      <c r="F15" s="16" t="s">
        <v>31</v>
      </c>
      <c r="G15" s="17">
        <v>62.19</v>
      </c>
      <c r="H15" s="17">
        <f ca="1">ROUND(INDIRECT(ADDRESS(ROW()+(0), COLUMN()+(-3), 1))*INDIRECT(ADDRESS(ROW()+(0), COLUMN()+(-1), 1)), 2)</f>
        <v>2305.38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55.604</v>
      </c>
      <c r="F16" s="20" t="s">
        <v>34</v>
      </c>
      <c r="G16" s="21">
        <v>55.31</v>
      </c>
      <c r="H16" s="21">
        <f ca="1">ROUND(INDIRECT(ADDRESS(ROW()+(0), COLUMN()+(-3), 1))*INDIRECT(ADDRESS(ROW()+(0), COLUMN()+(-1), 1)), 2)</f>
        <v>3075.46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124053</v>
      </c>
      <c r="H17" s="24">
        <f ca="1">ROUND(INDIRECT(ADDRESS(ROW()+(0), COLUMN()+(-3), 1))*INDIRECT(ADDRESS(ROW()+(0), COLUMN()+(-1), 1))/100, 2)</f>
        <v>2481.06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126534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