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<sst xmlns="http://schemas.openxmlformats.org/spreadsheetml/2006/main" count="39" uniqueCount="39">
  <si>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</si>
  <si>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</si>
  <si>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</si>
  <si>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</si>
  <si>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4,00x2,35x1,10 m (volume 10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ST 60 100x250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</si>
  <si>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</si>
  <si>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</si>
  <si>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</si>
  <si>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</si>
  <si>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</si>
  <si>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</si>
  <si>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mt10haf040bbeg</t>
  </si>
  <si>
    <t xml:space="preserve">Béton prêt à l'emploi BCN: CPJ-CEM II/A 32,5 - TP - B 25 - 15/25 - E: 2a - BA - P 18-305.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</si>
  <si>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</si>
  <si>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</si>
  <si>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</si>
  <si>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</si>
  <si>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mt47ppi010a</t>
  </si>
  <si>
    <t xml:space="preserve">Piscine préfabriquée en polyester, 4,00x2,35x1,10 m (volume 10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</si>
  <si>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</si>
  <si>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</si>
  <si>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</si>
  <si>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</si>
  <si>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</si>
  <si>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préfabriquée en béton, pour le couronnement du bord d'une piscine préfabriquée en polyester, 4,00x2,35x1,10 m, volume 10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</si>
  <si>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</si>
  <si>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</si>
  <si>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</si>
  <si>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</si>
  <si>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</si>
  <si>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</si>
  <si>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</si>
  <si>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</si>
  <si>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</si>
  <si>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</si>
  <si>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</si>
  <si>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</si>
  <si>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7.682,34Dhs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</si>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</sst>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818.11</v>
      </c>
      <c r="H9" s="13">
        <f ca="1">ROUND(INDIRECT(ADDRESS(ROW()+(0), COLUMN()+(-3), 1))*INDIRECT(ADDRESS(ROW()+(0), COLUMN()+(-1), 1)), 2)</f>
        <v>818.11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11.5</v>
      </c>
      <c r="F10" s="16" t="s">
        <v>16</v>
      </c>
      <c r="G10" s="17">
        <v>227.73</v>
      </c>
      <c r="H10" s="17">
        <f ca="1">ROUND(INDIRECT(ADDRESS(ROW()+(0), COLUMN()+(-3), 1))*INDIRECT(ADDRESS(ROW()+(0), COLUMN()+(-1), 1)), 2)</f>
        <v>2618.9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55917.2</v>
      </c>
      <c r="H11" s="17">
        <f ca="1">ROUND(INDIRECT(ADDRESS(ROW()+(0), COLUMN()+(-3), 1))*INDIRECT(ADDRESS(ROW()+(0), COLUMN()+(-1), 1)), 2)</f>
        <v>55917.2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12.5</v>
      </c>
      <c r="F12" s="16" t="s">
        <v>22</v>
      </c>
      <c r="G12" s="17">
        <v>122.25</v>
      </c>
      <c r="H12" s="17">
        <f ca="1">ROUND(INDIRECT(ADDRESS(ROW()+(0), COLUMN()+(-3), 1))*INDIRECT(ADDRESS(ROW()+(0), COLUMN()+(-1), 1)), 2)</f>
        <v>1528.13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3377.29</v>
      </c>
      <c r="H13" s="17">
        <f ca="1">ROUND(INDIRECT(ADDRESS(ROW()+(0), COLUMN()+(-3), 1))*INDIRECT(ADDRESS(ROW()+(0), COLUMN()+(-1), 1)), 2)</f>
        <v>3377.29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2.318</v>
      </c>
      <c r="F14" s="16" t="s">
        <v>28</v>
      </c>
      <c r="G14" s="17">
        <v>655.74</v>
      </c>
      <c r="H14" s="17">
        <f ca="1">ROUND(INDIRECT(ADDRESS(ROW()+(0), COLUMN()+(-3), 1))*INDIRECT(ADDRESS(ROW()+(0), COLUMN()+(-1), 1)), 2)</f>
        <v>1520.01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18.535</v>
      </c>
      <c r="F15" s="16" t="s">
        <v>31</v>
      </c>
      <c r="G15" s="17">
        <v>62.19</v>
      </c>
      <c r="H15" s="17">
        <f ca="1">ROUND(INDIRECT(ADDRESS(ROW()+(0), COLUMN()+(-3), 1))*INDIRECT(ADDRESS(ROW()+(0), COLUMN()+(-1), 1)), 2)</f>
        <v>1152.69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27.802</v>
      </c>
      <c r="F16" s="20" t="s">
        <v>34</v>
      </c>
      <c r="G16" s="21">
        <v>55.31</v>
      </c>
      <c r="H16" s="21">
        <f ca="1">ROUND(INDIRECT(ADDRESS(ROW()+(0), COLUMN()+(-3), 1))*INDIRECT(ADDRESS(ROW()+(0), COLUMN()+(-1), 1)), 2)</f>
        <v>1537.73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68470</v>
      </c>
      <c r="H17" s="24">
        <f ca="1">ROUND(INDIRECT(ADDRESS(ROW()+(0), COLUMN()+(-3), 1))*INDIRECT(ADDRESS(ROW()+(0), COLUMN()+(-1), 1))/100, 2)</f>
        <v>1369.4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69839.4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