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<sst xmlns="http://schemas.openxmlformats.org/spreadsheetml/2006/main" count="33" uniqueCount="33">
  <si>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</si>
  <si>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EBI030</t>
  </si>
  <si>
    <t xml:space="preserve">m²</t>
  </si>
  <si>
    <t xml:space="preserve">Bardage avec des pièces en pierre naturelle. Pose en couche mince.</t>
  </si>
  <si>
    <r>
      <rPr>
        <sz val="8.25"/>
        <color rgb="FF000000"/>
        <rFont val="Arial"/>
        <family val="2"/>
      </rPr>
      <t xml:space="preserve">Bardage avec des pièces calibrées et biseautées en marbre, provenant d'Espagne, Blanc Macael, 30,5x30,5x1 cm, finition poli. SUPPORT: parement en maçonnerie de pièces creuses, vertical, jusqu'à 3 m de hauteur.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</si>
  <si>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</si>
  <si>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</si>
  <si>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</si>
  <si>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</si>
  <si>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</si>
  <si>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</si>
  <si>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</si>
  <si>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</si>
  <si>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</si>
  <si>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mt19pmn010a</t>
  </si>
  <si>
    <t xml:space="preserve">Pièces calibrées et biseautées en marbre, provenant d'Espagne, Blanc Macael, 30,5x30,5x1 cm, finition poli, densité 2710 kg/m³, selon NF EN 1936, résistance à la compression 85 MPa, selon NF EN 1926, résistance à la flexion 14 MPa, selon NF EN 12372, absorption d'eau par capillarité inférieure à 5 kg/m² min½, selon NF EN 1925, coefficient d'absorption d'eau &lt;= 0,07%, selon NF EN 13755, Euroclasse A1 de réaction au feu, selon NF EN 12057.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</si>
  <si>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</si>
  <si>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</si>
  <si>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</si>
  <si>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</si>
  <si>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</si>
  <si>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</si>
  <si>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</si>
  <si>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</si>
  <si>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</si>
  <si>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</si>
  <si>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</si>
  <si>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</si>
  <si>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</si>
  <si>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</si>
  <si>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</si>
  <si>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205,48Dhs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</si>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</sst>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5.97</v>
      </c>
      <c r="G9" s="13">
        <f ca="1">ROUND(INDIRECT(ADDRESS(ROW()+(0), COLUMN()+(-3), 1))*INDIRECT(ADDRESS(ROW()+(0), COLUMN()+(-1), 1)), 2)</f>
        <v>23.88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672.35</v>
      </c>
      <c r="G10" s="17">
        <f ca="1">ROUND(INDIRECT(ADDRESS(ROW()+(0), COLUMN()+(-3), 1))*INDIRECT(ADDRESS(ROW()+(0), COLUMN()+(-1), 1)), 2)</f>
        <v>705.97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8</v>
      </c>
      <c r="E11" s="16" t="s">
        <v>19</v>
      </c>
      <c r="F11" s="17">
        <v>0.23</v>
      </c>
      <c r="G11" s="17">
        <f ca="1">ROUND(INDIRECT(ADDRESS(ROW()+(0), COLUMN()+(-3), 1))*INDIRECT(ADDRESS(ROW()+(0), COLUMN()+(-1), 1)), 2)</f>
        <v>1.84</v>
      </c>
    </row>
    <row r="12" spans="1:7" ht="66.0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32.21</v>
      </c>
      <c r="G12" s="17">
        <f ca="1">ROUND(INDIRECT(ADDRESS(ROW()+(0), COLUMN()+(-3), 1))*INDIRECT(ADDRESS(ROW()+(0), COLUMN()+(-1), 1)), 2)</f>
        <v>10.63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1.226</v>
      </c>
      <c r="E13" s="16" t="s">
        <v>25</v>
      </c>
      <c r="F13" s="17">
        <v>57.66</v>
      </c>
      <c r="G13" s="17">
        <f ca="1">ROUND(INDIRECT(ADDRESS(ROW()+(0), COLUMN()+(-3), 1))*INDIRECT(ADDRESS(ROW()+(0), COLUMN()+(-1), 1)), 2)</f>
        <v>70.69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1.226</v>
      </c>
      <c r="E14" s="20" t="s">
        <v>28</v>
      </c>
      <c r="F14" s="21">
        <v>51.29</v>
      </c>
      <c r="G14" s="21">
        <f ca="1">ROUND(INDIRECT(ADDRESS(ROW()+(0), COLUMN()+(-3), 1))*INDIRECT(ADDRESS(ROW()+(0), COLUMN()+(-1), 1)), 2)</f>
        <v>62.88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875.89</v>
      </c>
      <c r="G15" s="24">
        <f ca="1">ROUND(INDIRECT(ADDRESS(ROW()+(0), COLUMN()+(-3), 1))*INDIRECT(ADDRESS(ROW()+(0), COLUMN()+(-1), 1))/100, 2)</f>
        <v>17.52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893.41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