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<sst xmlns="http://schemas.openxmlformats.org/spreadsheetml/2006/main" count="42" uniqueCount="42">
  <si>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</si>
  <si>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</si>
  <si>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</si>
  <si>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</si>
  <si>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1 mm, développement 400 mm et 4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</si>
  <si>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</si>
  <si>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</si>
  <si>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</si>
  <si>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</si>
  <si>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</si>
  <si>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</si>
  <si>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</si>
  <si>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</si>
  <si>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</si>
  <si>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</si>
  <si>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</si>
  <si>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</si>
  <si>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</si>
  <si>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</si>
  <si>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</si>
  <si>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</si>
  <si>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</si>
  <si>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</si>
  <si>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mt20wwr010</t>
  </si>
  <si>
    <t xml:space="preserve">Adhésif bitumineux d'application à froid, pour tôles métalliques.</t>
  </si>
  <si>
    <t xml:space="preserve">kg</t>
  </si>
  <si>
    <t xml:space="preserve">mt20ame020la</t>
  </si>
  <si>
    <t xml:space="preserve">Chaperon métallique, en tôle pliée d'acier galvanisé, avec un angle d'inclinaison de 10°, épaisseur 1 mm, développement 400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</si>
  <si>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</si>
  <si>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</si>
  <si>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</si>
  <si>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</si>
  <si>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</si>
  <si>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</si>
  <si>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</si>
  <si>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</si>
  <si>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</si>
  <si>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</si>
  <si>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</si>
  <si>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</si>
  <si>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14,28Dhs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</si>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</sst>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22.5</v>
      </c>
      <c r="H9" s="13">
        <f ca="1">ROUND(INDIRECT(ADDRESS(ROW()+(0), COLUMN()+(-3), 1))*INDIRECT(ADDRESS(ROW()+(0), COLUMN()+(-1), 1)), 2)</f>
        <v>22.5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14.29</v>
      </c>
      <c r="H10" s="17">
        <f ca="1">ROUND(INDIRECT(ADDRESS(ROW()+(0), COLUMN()+(-3), 1))*INDIRECT(ADDRESS(ROW()+(0), COLUMN()+(-1), 1)), 2)</f>
        <v>14.29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0.25</v>
      </c>
      <c r="F11" s="16" t="s">
        <v>19</v>
      </c>
      <c r="G11" s="17">
        <v>186.22</v>
      </c>
      <c r="H11" s="17">
        <f ca="1">ROUND(INDIRECT(ADDRESS(ROW()+(0), COLUMN()+(-3), 1))*INDIRECT(ADDRESS(ROW()+(0), COLUMN()+(-1), 1)), 2)</f>
        <v>46.56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1.25</v>
      </c>
      <c r="H12" s="17">
        <f ca="1">ROUND(INDIRECT(ADDRESS(ROW()+(0), COLUMN()+(-3), 1))*INDIRECT(ADDRESS(ROW()+(0), COLUMN()+(-1), 1)), 2)</f>
        <v>7.5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69.13</v>
      </c>
      <c r="H13" s="17">
        <f ca="1">ROUND(INDIRECT(ADDRESS(ROW()+(0), COLUMN()+(-3), 1))*INDIRECT(ADDRESS(ROW()+(0), COLUMN()+(-1), 1)), 2)</f>
        <v>17.28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65.9</v>
      </c>
      <c r="H14" s="17">
        <f ca="1">ROUND(INDIRECT(ADDRESS(ROW()+(0), COLUMN()+(-3), 1))*INDIRECT(ADDRESS(ROW()+(0), COLUMN()+(-1), 1)), 2)</f>
        <v>65.9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54.31</v>
      </c>
      <c r="H15" s="17">
        <f ca="1">ROUND(INDIRECT(ADDRESS(ROW()+(0), COLUMN()+(-3), 1))*INDIRECT(ADDRESS(ROW()+(0), COLUMN()+(-1), 1)), 2)</f>
        <v>10.86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0.179</v>
      </c>
      <c r="F16" s="16" t="s">
        <v>34</v>
      </c>
      <c r="G16" s="17">
        <v>58.54</v>
      </c>
      <c r="H16" s="17">
        <f ca="1">ROUND(INDIRECT(ADDRESS(ROW()+(0), COLUMN()+(-3), 1))*INDIRECT(ADDRESS(ROW()+(0), COLUMN()+(-1), 1)), 2)</f>
        <v>10.48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</v>
      </c>
      <c r="F17" s="20" t="s">
        <v>37</v>
      </c>
      <c r="G17" s="21">
        <v>51.45</v>
      </c>
      <c r="H17" s="21">
        <f ca="1">ROUND(INDIRECT(ADDRESS(ROW()+(0), COLUMN()+(-3), 1))*INDIRECT(ADDRESS(ROW()+(0), COLUMN()+(-1), 1)), 2)</f>
        <v>4.63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200</v>
      </c>
      <c r="H18" s="24">
        <f ca="1">ROUND(INDIRECT(ADDRESS(ROW()+(0), COLUMN()+(-3), 1))*INDIRECT(ADDRESS(ROW()+(0), COLUMN()+(-1), 1))/100, 2)</f>
        <v>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