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<sst xmlns="http://schemas.openxmlformats.org/spreadsheetml/2006/main" count="30" uniqueCount="30">
  <si>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</si>
  <si>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ECO040</t>
  </si>
  <si>
    <t xml:space="preserve">m²</t>
  </si>
  <si>
    <t xml:space="preserve">Filet anti-oiseaux.</t>
  </si>
  <si>
    <r>
      <rPr>
        <sz val="8.25"/>
        <color rgb="FF000000"/>
        <rFont val="Arial"/>
        <family val="2"/>
      </rPr>
      <t xml:space="preserve">Filet anti-oiseaux constitué de maille de polyéthylène de 19x19 mm, fixé avec un câble en acier galvanisé et ancré au support, pour protéger les ouvertures d'entre 16 et 25 m², évitant l'accès de moineaux au bâtiment.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</si>
  <si>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</si>
  <si>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</si>
  <si>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</si>
  <si>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</si>
  <si>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</si>
  <si>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</si>
  <si>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mt41ave040d</t>
  </si>
  <si>
    <t xml:space="preserve">Filet anti-oiseaux constitué de maille de polyéthylène de 19x19 mm, stable face aux rayons UV, pour protéger les ouvertures par lesquelles les moineaux accèdent au bâtiment.</t>
  </si>
  <si>
    <t xml:space="preserve">m²</t>
  </si>
  <si>
    <t xml:space="preserve">mt41ave041</t>
  </si>
  <si>
    <t xml:space="preserve">Câble nu en acier galvanisé, de 2 mm de diamètre, pour la fixation du filet anti-oiseaux aux systèmes de fixation.</t>
  </si>
  <si>
    <t xml:space="preserve">m</t>
  </si>
  <si>
    <t xml:space="preserve">mt41ave042</t>
  </si>
  <si>
    <t xml:space="preserve">Matériel auxiliaire pour la formation d'un point de fixation entre le réseau anti-oiseaux et le support, constitué de deux fixations en aluminium pour fixer le filet au câble, un crochet en acier galvanisé, deux écrous de tension en acier galvanisé et un ancrage pour la mise en place sur le support.</t>
  </si>
  <si>
    <t xml:space="preserve">U</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</si>
  <si>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</si>
  <si>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</si>
  <si>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</si>
  <si>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</si>
  <si>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</si>
  <si>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</si>
  <si>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</si>
  <si>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</si>
  <si>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81,01Dhs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</si>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</sst>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18"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1.05</v>
      </c>
      <c r="F9" s="11" t="s">
        <v>13</v>
      </c>
      <c r="G9" s="13">
        <v>37.85</v>
      </c>
      <c r="H9" s="13">
        <f ca="1">ROUND(INDIRECT(ADDRESS(ROW()+(0), COLUMN()+(-3), 1))*INDIRECT(ADDRESS(ROW()+(0), COLUMN()+(-1), 1)), 2)</f>
        <v>39.74</v>
      </c>
    </row>
    <row r="10" spans="1:8" ht="24.00" thickBot="1" customHeight="1">
      <c r="A10" s="14" t="s">
        <v>14</v>
      </c>
      <c r="B10" s="14"/>
      <c r="C10" s="14" t="s">
        <v>15</v>
      </c>
      <c r="D10" s="14"/>
      <c r="E10" s="15">
        <v>1.1</v>
      </c>
      <c r="F10" s="16" t="s">
        <v>16</v>
      </c>
      <c r="G10" s="17">
        <v>3.56</v>
      </c>
      <c r="H10" s="17">
        <f ca="1">ROUND(INDIRECT(ADDRESS(ROW()+(0), COLUMN()+(-3), 1))*INDIRECT(ADDRESS(ROW()+(0), COLUMN()+(-1), 1)), 2)</f>
        <v>3.92</v>
      </c>
    </row>
    <row r="11" spans="1:8" ht="45.00" thickBot="1" customHeight="1">
      <c r="A11" s="14" t="s">
        <v>17</v>
      </c>
      <c r="B11" s="14"/>
      <c r="C11" s="14" t="s">
        <v>18</v>
      </c>
      <c r="D11" s="14"/>
      <c r="E11" s="15">
        <v>2</v>
      </c>
      <c r="F11" s="16" t="s">
        <v>19</v>
      </c>
      <c r="G11" s="17">
        <v>57.5</v>
      </c>
      <c r="H11" s="17">
        <f ca="1">ROUND(INDIRECT(ADDRESS(ROW()+(0), COLUMN()+(-3), 1))*INDIRECT(ADDRESS(ROW()+(0), COLUMN()+(-1), 1)), 2)</f>
        <v>115</v>
      </c>
    </row>
    <row r="12" spans="1:8" ht="13.50" thickBot="1" customHeight="1">
      <c r="A12" s="14" t="s">
        <v>20</v>
      </c>
      <c r="B12" s="14"/>
      <c r="C12" s="14" t="s">
        <v>21</v>
      </c>
      <c r="D12" s="14"/>
      <c r="E12" s="15">
        <v>0.349</v>
      </c>
      <c r="F12" s="16" t="s">
        <v>22</v>
      </c>
      <c r="G12" s="17">
        <v>62.19</v>
      </c>
      <c r="H12" s="17">
        <f ca="1">ROUND(INDIRECT(ADDRESS(ROW()+(0), COLUMN()+(-3), 1))*INDIRECT(ADDRESS(ROW()+(0), COLUMN()+(-1), 1)), 2)</f>
        <v>21.7</v>
      </c>
    </row>
    <row r="13" spans="1:8" ht="13.50" thickBot="1" customHeight="1">
      <c r="A13" s="14" t="s">
        <v>23</v>
      </c>
      <c r="B13" s="14"/>
      <c r="C13" s="18" t="s">
        <v>24</v>
      </c>
      <c r="D13" s="18"/>
      <c r="E13" s="19">
        <v>0.349</v>
      </c>
      <c r="F13" s="20" t="s">
        <v>25</v>
      </c>
      <c r="G13" s="21">
        <v>52.11</v>
      </c>
      <c r="H13" s="21">
        <f ca="1">ROUND(INDIRECT(ADDRESS(ROW()+(0), COLUMN()+(-3), 1))*INDIRECT(ADDRESS(ROW()+(0), COLUMN()+(-1), 1)), 2)</f>
        <v>18.19</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198.55</v>
      </c>
      <c r="H14" s="24">
        <f ca="1">ROUND(INDIRECT(ADDRESS(ROW()+(0), COLUMN()+(-3), 1))*INDIRECT(ADDRESS(ROW()+(0), COLUMN()+(-1), 1))/100, 2)</f>
        <v>3.97</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202.52</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