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<sst xmlns="http://schemas.openxmlformats.org/spreadsheetml/2006/main" count="42" uniqueCount="42">
  <si>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</si>
  <si>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EGB020</t>
  </si>
  <si>
    <t xml:space="preserve">U</t>
  </si>
  <si>
    <t xml:space="preserve">Pilastre.</t>
  </si>
  <si>
    <r>
      <rPr>
        <sz val="8.25"/>
        <color rgb="FF000000"/>
        <rFont val="Arial"/>
        <family val="2"/>
      </rPr>
      <t xml:space="preserve">Pilier de pierre grossière pour balustrade de section carrée de 25x25x70 cm, avec arrêt en forme de boule.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</si>
  <si>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</si>
  <si>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</si>
  <si>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</si>
  <si>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</si>
  <si>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</si>
  <si>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</si>
  <si>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mt20bhp045a</t>
  </si>
  <si>
    <t xml:space="preserve">Poteau carré en pierre tuffeau pour balustrade, 25x25x70 cm, base comprise.</t>
  </si>
  <si>
    <t xml:space="preserve">U</t>
  </si>
  <si>
    <t xml:space="preserve">mt20bhp065bc</t>
  </si>
  <si>
    <t xml:space="preserve">Arrêt boule en pierre tuffeau pour pilier de balustrade, 30x30x35 cm.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</si>
  <si>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</si>
  <si>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</si>
  <si>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</si>
  <si>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</si>
  <si>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</si>
  <si>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</si>
  <si>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</si>
  <si>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</si>
  <si>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</si>
  <si>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</si>
  <si>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</si>
  <si>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</si>
  <si>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</si>
  <si>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</si>
  <si>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</si>
  <si>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</si>
  <si>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</si>
  <si>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</si>
  <si>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</si>
  <si>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</si>
  <si>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</si>
  <si>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</si>
  <si>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</si>
  <si>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</si>
  <si>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62,27Dhs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</si>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</sst>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7.49" customWidth="1"/>
    <col min="5" max="5" width="10.37" customWidth="1"/>
    <col min="6" max="6" width="7.65" customWidth="1"/>
    <col min="7" max="7" width="17.00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320.28</v>
      </c>
      <c r="H9" s="13">
        <f ca="1">ROUND(INDIRECT(ADDRESS(ROW()+(0), COLUMN()+(-3), 1))*INDIRECT(ADDRESS(ROW()+(0), COLUMN()+(-1), 1)), 2)</f>
        <v>320.28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85.95</v>
      </c>
      <c r="H10" s="17">
        <f ca="1">ROUND(INDIRECT(ADDRESS(ROW()+(0), COLUMN()+(-3), 1))*INDIRECT(ADDRESS(ROW()+(0), COLUMN()+(-1), 1)), 2)</f>
        <v>85.95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0.006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0.11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0.002</v>
      </c>
      <c r="F12" s="16" t="s">
        <v>22</v>
      </c>
      <c r="G12" s="17">
        <v>190.71</v>
      </c>
      <c r="H12" s="17">
        <f ca="1">ROUND(INDIRECT(ADDRESS(ROW()+(0), COLUMN()+(-3), 1))*INDIRECT(ADDRESS(ROW()+(0), COLUMN()+(-1), 1)), 2)</f>
        <v>0.38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0.25</v>
      </c>
      <c r="F13" s="16" t="s">
        <v>25</v>
      </c>
      <c r="G13" s="17">
        <v>1.84</v>
      </c>
      <c r="H13" s="17">
        <f ca="1">ROUND(INDIRECT(ADDRESS(ROW()+(0), COLUMN()+(-3), 1))*INDIRECT(ADDRESS(ROW()+(0), COLUMN()+(-1), 1)), 2)</f>
        <v>0.46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5.18</v>
      </c>
      <c r="H14" s="17">
        <f ca="1">ROUND(INDIRECT(ADDRESS(ROW()+(0), COLUMN()+(-3), 1))*INDIRECT(ADDRESS(ROW()+(0), COLUMN()+(-1), 1)), 2)</f>
        <v>1.3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0.006</v>
      </c>
      <c r="F15" s="16" t="s">
        <v>31</v>
      </c>
      <c r="G15" s="17">
        <v>30.11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0.254</v>
      </c>
      <c r="F16" s="16" t="s">
        <v>34</v>
      </c>
      <c r="G16" s="17">
        <v>57.66</v>
      </c>
      <c r="H16" s="17">
        <f ca="1">ROUND(INDIRECT(ADDRESS(ROW()+(0), COLUMN()+(-3), 1))*INDIRECT(ADDRESS(ROW()+(0), COLUMN()+(-1), 1)), 2)</f>
        <v>14.65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0.264</v>
      </c>
      <c r="F17" s="20" t="s">
        <v>37</v>
      </c>
      <c r="G17" s="21">
        <v>48.31</v>
      </c>
      <c r="H17" s="21">
        <f ca="1">ROUND(INDIRECT(ADDRESS(ROW()+(0), COLUMN()+(-3), 1))*INDIRECT(ADDRESS(ROW()+(0), COLUMN()+(-1), 1)), 2)</f>
        <v>12.75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436.06</v>
      </c>
      <c r="H18" s="24">
        <f ca="1">ROUND(INDIRECT(ADDRESS(ROW()+(0), COLUMN()+(-3), 1))*INDIRECT(ADDRESS(ROW()+(0), COLUMN()+(-1), 1))/100, 2)</f>
        <v>8.72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444.78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