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<sst xmlns="http://schemas.openxmlformats.org/spreadsheetml/2006/main" count="26" uniqueCount="26">
  <si>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</si>
  <si>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EMN030</t>
  </si>
  <si>
    <t xml:space="preserve">U</t>
  </si>
  <si>
    <t xml:space="preserve">Butoir de protection pour le camion, en caoutchouc.</t>
  </si>
  <si>
    <r>
      <rPr>
        <sz val="8.25"/>
        <color rgb="FF000000"/>
        <rFont val="Arial"/>
        <family val="2"/>
      </rPr>
      <t xml:space="preserve">Butoir de protection pour le camion, en caoutchouc, de 350x250x100 mm, avec 2 orifices de fixation et platine métallique d'ancrage, fixé à l'aide d'ancrage chimique avec tige filetée.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</si>
  <si>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</si>
  <si>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</si>
  <si>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</si>
  <si>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</si>
  <si>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</si>
  <si>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</si>
  <si>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mt26amc040a</t>
  </si>
  <si>
    <t xml:space="preserve">Butoir de protection pour le camion, en caoutchouc, de 350x250x100 mm, avec 2 orifices de fixation et platine métallique d'ancrage, pour l'amortissement des chocs des véhicules avec le quai de chargement.</t>
  </si>
  <si>
    <t xml:space="preserve">U</t>
  </si>
  <si>
    <t xml:space="preserve">mt26aaq010a</t>
  </si>
  <si>
    <t xml:space="preserve">Ancrage chimique composé de résine et tige filetée en acier galvanisé qualité 5.8, selon NF EN ISO 898-1; avec écrou et rondelle, de 8 mm de diamètre.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</si>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</sst>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1446.26</v>
      </c>
      <c r="G9" s="13">
        <f ca="1">ROUND(INDIRECT(ADDRESS(ROW()+(0), COLUMN()+(-3), 1))*INDIRECT(ADDRESS(ROW()+(0), COLUMN()+(-1), 1)), 2)</f>
        <v>1446.26</v>
      </c>
    </row>
    <row r="10" spans="1:7" ht="24.0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30.25</v>
      </c>
      <c r="G10" s="17">
        <f ca="1">ROUND(INDIRECT(ADDRESS(ROW()+(0), COLUMN()+(-3), 1))*INDIRECT(ADDRESS(ROW()+(0), COLUMN()+(-1), 1)), 2)</f>
        <v>60.5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0.253</v>
      </c>
      <c r="E11" s="16" t="s">
        <v>19</v>
      </c>
      <c r="F11" s="17">
        <v>59.53</v>
      </c>
      <c r="G11" s="17">
        <f ca="1">ROUND(INDIRECT(ADDRESS(ROW()+(0), COLUMN()+(-3), 1))*INDIRECT(ADDRESS(ROW()+(0), COLUMN()+(-1), 1)), 2)</f>
        <v>15.06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0.253</v>
      </c>
      <c r="E12" s="20" t="s">
        <v>22</v>
      </c>
      <c r="F12" s="21">
        <v>51.29</v>
      </c>
      <c r="G12" s="21">
        <f ca="1">ROUND(INDIRECT(ADDRESS(ROW()+(0), COLUMN()+(-3), 1))*INDIRECT(ADDRESS(ROW()+(0), COLUMN()+(-1), 1)), 2)</f>
        <v>12.98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1534.8</v>
      </c>
      <c r="G13" s="24">
        <f ca="1">ROUND(INDIRECT(ADDRESS(ROW()+(0), COLUMN()+(-3), 1))*INDIRECT(ADDRESS(ROW()+(0), COLUMN()+(-1), 1))/100, 2)</f>
        <v>30.7</v>
      </c>
    </row>
    <row r="14" spans="1:7" ht="13.50" thickBot="1" customHeight="1">
      <c r="A14" s="25"/>
      <c r="B14" s="25"/>
      <c r="C14" s="26"/>
      <c r="D14" s="26"/>
      <c r="E14" s="27"/>
      <c r="F14" s="28" t="s">
        <v>25</v>
      </c>
      <c r="G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1565.5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</mergeCells>
  <pageMargins left="0.147638" right="0.147638" top="0.206693" bottom="0.206693" header="0.0" footer="0.0"/>
  <pageSetup paperSize="9" orientation="portrait"/>
  <rowBreaks count="0" manualBreakCount="0">
    </rowBreaks>
</worksheet>
</file>