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<sst xmlns="http://schemas.openxmlformats.org/spreadsheetml/2006/main" count="27" uniqueCount="27">
  <si>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</si>
  <si>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EPC010</t>
  </si>
  <si>
    <t xml:space="preserve">m²</t>
  </si>
  <si>
    <t xml:space="preserve">Blanchissement traditionnel à la chaux sur parement extérieur.</t>
  </si>
  <si>
    <r>
      <rPr>
        <sz val="8.25"/>
        <color rgb="FF000000"/>
        <rFont val="Arial"/>
        <family val="2"/>
      </rPr>
      <t xml:space="preserve">Blanchissement traditionnel à la chaux avec trois couches de lait fluide, type CL 90-S ML, à base de chaux aérienne hydratée, avec un rapport eau/chaux de 2,7 dosé en poids et 300 kg/m³ de chaux, sur parement extérieur de mortier de chaux, pierre ou brique.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</si>
  <si>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</si>
  <si>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</si>
  <si>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</si>
  <si>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</si>
  <si>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</si>
  <si>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</si>
  <si>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mt08cal011a</t>
  </si>
  <si>
    <t xml:space="preserve">Chaux aérienne hydratée, type CL 90-S, selon NF EN 459-1, en sacs.</t>
  </si>
  <si>
    <t xml:space="preserve">kg</t>
  </si>
  <si>
    <t xml:space="preserve">mt08aaa010a</t>
  </si>
  <si>
    <t xml:space="preserve">Eau.</t>
  </si>
  <si>
    <t xml:space="preserve">m³</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</si>
  <si>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</si>
  <si>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</si>
  <si>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</si>
  <si>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</si>
  <si>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</si>
  <si>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</si>
  <si>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</si>
  <si>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</si>
  <si>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38,50Dhs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</si>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</sst>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70" customWidth="1"/>
    <col min="4" max="4" width="61.71" customWidth="1"/>
    <col min="5" max="5" width="11.73" customWidth="1"/>
    <col min="6" max="6" width="9.01" customWidth="1"/>
    <col min="7" max="7" width="18.36"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1.8</v>
      </c>
      <c r="F9" s="11" t="s">
        <v>13</v>
      </c>
      <c r="G9" s="13">
        <v>5.18</v>
      </c>
      <c r="H9" s="13">
        <f ca="1">ROUND(INDIRECT(ADDRESS(ROW()+(0), COLUMN()+(-3), 1))*INDIRECT(ADDRESS(ROW()+(0), COLUMN()+(-1), 1)), 2)</f>
        <v>9.32</v>
      </c>
    </row>
    <row r="10" spans="1:8" ht="13.50" thickBot="1" customHeight="1">
      <c r="A10" s="14" t="s">
        <v>14</v>
      </c>
      <c r="B10" s="14"/>
      <c r="C10" s="14"/>
      <c r="D10" s="14" t="s">
        <v>15</v>
      </c>
      <c r="E10" s="15">
        <v>0.005</v>
      </c>
      <c r="F10" s="16" t="s">
        <v>16</v>
      </c>
      <c r="G10" s="17">
        <v>17.79</v>
      </c>
      <c r="H10" s="17">
        <f ca="1">ROUND(INDIRECT(ADDRESS(ROW()+(0), COLUMN()+(-3), 1))*INDIRECT(ADDRESS(ROW()+(0), COLUMN()+(-1), 1)), 2)</f>
        <v>0.09</v>
      </c>
    </row>
    <row r="11" spans="1:8" ht="13.50" thickBot="1" customHeight="1">
      <c r="A11" s="14" t="s">
        <v>17</v>
      </c>
      <c r="B11" s="14"/>
      <c r="C11" s="14"/>
      <c r="D11" s="14" t="s">
        <v>18</v>
      </c>
      <c r="E11" s="15">
        <v>0.077</v>
      </c>
      <c r="F11" s="16" t="s">
        <v>19</v>
      </c>
      <c r="G11" s="17">
        <v>57.66</v>
      </c>
      <c r="H11" s="17">
        <f ca="1">ROUND(INDIRECT(ADDRESS(ROW()+(0), COLUMN()+(-3), 1))*INDIRECT(ADDRESS(ROW()+(0), COLUMN()+(-1), 1)), 2)</f>
        <v>4.44</v>
      </c>
    </row>
    <row r="12" spans="1:8" ht="13.50" thickBot="1" customHeight="1">
      <c r="A12" s="14" t="s">
        <v>20</v>
      </c>
      <c r="B12" s="14"/>
      <c r="C12" s="14"/>
      <c r="D12" s="18" t="s">
        <v>21</v>
      </c>
      <c r="E12" s="19">
        <v>0.077</v>
      </c>
      <c r="F12" s="20" t="s">
        <v>22</v>
      </c>
      <c r="G12" s="21">
        <v>51.29</v>
      </c>
      <c r="H12" s="21">
        <f ca="1">ROUND(INDIRECT(ADDRESS(ROW()+(0), COLUMN()+(-3), 1))*INDIRECT(ADDRESS(ROW()+(0), COLUMN()+(-1), 1)), 2)</f>
        <v>3.95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17.8</v>
      </c>
      <c r="H13" s="24">
        <f ca="1">ROUND(INDIRECT(ADDRESS(ROW()+(0), COLUMN()+(-3), 1))*INDIRECT(ADDRESS(ROW()+(0), COLUMN()+(-1), 1))/100, 2)</f>
        <v>0.36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18.16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