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<sst xmlns="http://schemas.openxmlformats.org/spreadsheetml/2006/main" count="27" uniqueCount="27">
  <si>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</si>
  <si>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</si>
  <si>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</si>
  <si>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</si>
  <si>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12 mm d'épaisseur, avec bords droits, fixé mécaniquement sur la structure porteuse en bois; pour support continu de couverture en toiture inclinée. Comprend les vis à tête fraisée, d'acier au carbone, avec traitement superficiel à base de résine époxy.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</si>
  <si>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</si>
  <si>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</si>
  <si>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</si>
  <si>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</si>
  <si>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</si>
  <si>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</si>
  <si>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mt07tdm040b</t>
  </si>
  <si>
    <t xml:space="preserve">Panneau structural OSB de lamelles de bois minces, longues et orientées, pour usage en milieu humide, classe OSB/3, selon NF EN 300, de 12 mm d'épaisseur, avec bords droits, Euroclasse D-s2, d0 de réaction au feu, selon NF EN 13501-1, classe E1 en émission de formaldéhyde, selon NF EN 13986.</t>
  </si>
  <si>
    <t xml:space="preserve">m²</t>
  </si>
  <si>
    <t xml:space="preserve">mt07emr118ga</t>
  </si>
  <si>
    <t xml:space="preserve">Vis à tête fraisée, de 4,5 mm de diamètre et 50 mm de longueur, d'acier au carbone, avec traitement superficiel à base de résine époxy, pour les classes de service 1, 2 et 3 selon NF EN 1995-1-1.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</si>
  <si>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</si>
  <si>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</si>
  <si>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</si>
  <si>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</si>
  <si>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</si>
  <si>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</si>
  <si>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</si>
  <si>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</si>
  <si>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</si>
  <si>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2,69Dhs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</si>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</sst>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91.32</v>
      </c>
      <c r="G9" s="13">
        <f ca="1">ROUND(INDIRECT(ADDRESS(ROW()+(0), COLUMN()+(-3), 1))*INDIRECT(ADDRESS(ROW()+(0), COLUMN()+(-1), 1)), 2)</f>
        <v>95.89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5</v>
      </c>
      <c r="E10" s="16" t="s">
        <v>16</v>
      </c>
      <c r="F10" s="17">
        <v>2.35</v>
      </c>
      <c r="G10" s="17">
        <f ca="1">ROUND(INDIRECT(ADDRESS(ROW()+(0), COLUMN()+(-3), 1))*INDIRECT(ADDRESS(ROW()+(0), COLUMN()+(-1), 1)), 2)</f>
        <v>11.75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0.221</v>
      </c>
      <c r="E11" s="16" t="s">
        <v>19</v>
      </c>
      <c r="F11" s="17">
        <v>58.67</v>
      </c>
      <c r="G11" s="17">
        <f ca="1">ROUND(INDIRECT(ADDRESS(ROW()+(0), COLUMN()+(-3), 1))*INDIRECT(ADDRESS(ROW()+(0), COLUMN()+(-1), 1)), 2)</f>
        <v>12.97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0.221</v>
      </c>
      <c r="E12" s="20" t="s">
        <v>22</v>
      </c>
      <c r="F12" s="21">
        <v>51.68</v>
      </c>
      <c r="G12" s="21">
        <f ca="1">ROUND(INDIRECT(ADDRESS(ROW()+(0), COLUMN()+(-3), 1))*INDIRECT(ADDRESS(ROW()+(0), COLUMN()+(-1), 1)), 2)</f>
        <v>11.42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132.03</v>
      </c>
      <c r="G13" s="24">
        <f ca="1">ROUND(INDIRECT(ADDRESS(ROW()+(0), COLUMN()+(-3), 1))*INDIRECT(ADDRESS(ROW()+(0), COLUMN()+(-1), 1))/100, 2)</f>
        <v>2.64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134.67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