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<sst xmlns="http://schemas.openxmlformats.org/spreadsheetml/2006/main" count="27" uniqueCount="27">
  <si>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</si>
  <si>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EUF010</t>
  </si>
  <si>
    <t xml:space="preserve">m²</t>
  </si>
  <si>
    <t xml:space="preserve">Panneau structural en bois, pour support continu de couverture en toiture inclinée.</t>
  </si>
  <si>
    <r>
      <rPr>
        <sz val="8.25"/>
        <color rgb="FF000000"/>
        <rFont val="Arial"/>
        <family val="2"/>
      </rPr>
      <t xml:space="preserve">Panneau structural de particules de bois pour usage en milieu sec, type P6, selon NF EN 312, de 2410x1830 mm et 38 mm d'épaisseur, avec bords droits, fixé mécaniquement sur la structure porteuse en bois; pour support continu de couverture en toiture inclinée. Comprend les vis à tête fraisée, d'acier au carbone, avec traitement superficiel à base de résine époxy.</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</si>
  <si>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</si>
  <si>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</si>
  <si>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</si>
  <si>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</si>
  <si>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</si>
  <si>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</si>
  <si>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mt08eff020b</t>
  </si>
  <si>
    <t xml:space="preserve">Panneau structural de particules de bois pour usage en milieu sec, type P6, selon NF EN 312, de 2410x1830 mm et 38 mm d'épaisseur, avec bords droits,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</si>
  <si>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</si>
  <si>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</si>
  <si>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</si>
  <si>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</si>
  <si>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</si>
  <si>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</si>
  <si>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</si>
  <si>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</si>
  <si>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</si>
  <si>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</si>
  <si>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</si>
  <si>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</si>
  <si>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5,40Dhs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</si>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</sst>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195.12</v>
      </c>
      <c r="H9" s="13">
        <f ca="1">ROUND(INDIRECT(ADDRESS(ROW()+(0), COLUMN()+(-3), 1))*INDIRECT(ADDRESS(ROW()+(0), COLUMN()+(-1), 1)), 2)</f>
        <v>204.88</v>
      </c>
    </row>
    <row r="10" spans="1:8" ht="34.50" thickBot="1" customHeight="1">
      <c r="A10" s="14" t="s">
        <v>14</v>
      </c>
      <c r="B10" s="14"/>
      <c r="C10" s="14" t="s">
        <v>15</v>
      </c>
      <c r="D10" s="14"/>
      <c r="E10" s="15">
        <v>5</v>
      </c>
      <c r="F10" s="16" t="s">
        <v>16</v>
      </c>
      <c r="G10" s="17">
        <v>7.65</v>
      </c>
      <c r="H10" s="17">
        <f ca="1">ROUND(INDIRECT(ADDRESS(ROW()+(0), COLUMN()+(-3), 1))*INDIRECT(ADDRESS(ROW()+(0), COLUMN()+(-1), 1)), 2)</f>
        <v>38.25</v>
      </c>
    </row>
    <row r="11" spans="1:8" ht="13.50" thickBot="1" customHeight="1">
      <c r="A11" s="14" t="s">
        <v>17</v>
      </c>
      <c r="B11" s="14"/>
      <c r="C11" s="14" t="s">
        <v>18</v>
      </c>
      <c r="D11" s="14"/>
      <c r="E11" s="15">
        <v>0.194</v>
      </c>
      <c r="F11" s="16" t="s">
        <v>19</v>
      </c>
      <c r="G11" s="17">
        <v>58.67</v>
      </c>
      <c r="H11" s="17">
        <f ca="1">ROUND(INDIRECT(ADDRESS(ROW()+(0), COLUMN()+(-3), 1))*INDIRECT(ADDRESS(ROW()+(0), COLUMN()+(-1), 1)), 2)</f>
        <v>11.38</v>
      </c>
    </row>
    <row r="12" spans="1:8" ht="13.50" thickBot="1" customHeight="1">
      <c r="A12" s="14" t="s">
        <v>20</v>
      </c>
      <c r="B12" s="14"/>
      <c r="C12" s="18" t="s">
        <v>21</v>
      </c>
      <c r="D12" s="18"/>
      <c r="E12" s="19">
        <v>0.194</v>
      </c>
      <c r="F12" s="20" t="s">
        <v>22</v>
      </c>
      <c r="G12" s="21">
        <v>51.68</v>
      </c>
      <c r="H12" s="21">
        <f ca="1">ROUND(INDIRECT(ADDRESS(ROW()+(0), COLUMN()+(-3), 1))*INDIRECT(ADDRESS(ROW()+(0), COLUMN()+(-1), 1)), 2)</f>
        <v>10.03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264.54</v>
      </c>
      <c r="H13" s="24">
        <f ca="1">ROUND(INDIRECT(ADDRESS(ROW()+(0), COLUMN()+(-3), 1))*INDIRECT(ADDRESS(ROW()+(0), COLUMN()+(-1), 1))/100, 2)</f>
        <v>5.29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269.83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