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<sst xmlns="http://schemas.openxmlformats.org/spreadsheetml/2006/main" count="30" uniqueCount="30">
  <si>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</si>
  <si>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EUM010</t>
  </si>
  <si>
    <t xml:space="preserve">m²</t>
  </si>
  <si>
    <t xml:space="preserve">Couverture de plaques en fibrociment sans amiante.</t>
  </si>
  <si>
    <r>
      <rPr>
        <sz val="8.25"/>
        <color rgb="FF000000"/>
        <rFont val="Arial"/>
        <family val="2"/>
      </rPr>
      <t xml:space="preserve">Couverture de plaques ondulées en fibrociment sans amiante de 3000 mm de longueur, 1100 mm de largeur et 6 mm d'épaisseur, couleur argile; Euroclasse A1 de réaction au feu selon NF EN 13501-1, pour toiture inclinée, avec une pente supérieure à 10%, mises en place avec un recouvrement de la plaque supérieure de 150 mm et fixées mécaniquement sur tout type de pannes structurales. Comprend les accessoires de fixation des plaques et bourrelet autocollant de scellement pour l'étanchéité du recouvrement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</si>
  <si>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</si>
  <si>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</si>
  <si>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</si>
  <si>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</si>
  <si>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</si>
  <si>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</si>
  <si>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mt13eur010a</t>
  </si>
  <si>
    <t xml:space="preserve">Plaque ondulée en fibrociment sans amiante, de 3000 mm de longueur, 1100 mm de largeur et 6 mm d'épaisseur, couleur argile; Euroclasse A1 de réaction au feu selon NF EN 13501-1. Selon NF EN 494.</t>
  </si>
  <si>
    <t xml:space="preserve">U</t>
  </si>
  <si>
    <t xml:space="preserve">mt13eur110a</t>
  </si>
  <si>
    <t xml:space="preserve">Bourrelet autocollant, pour le scellement d'étanchéité des recouvrements des plaques ondulées en fibrociment sans amiante.</t>
  </si>
  <si>
    <t xml:space="preserve">m</t>
  </si>
  <si>
    <t xml:space="preserve">mt13eur100a</t>
  </si>
  <si>
    <t xml:space="preserve">Kit d'accessoires de fixation, pour plaques ondulées en fibrociment sans amiante.</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</si>
  <si>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</si>
  <si>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</si>
  <si>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</si>
  <si>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</si>
  <si>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</si>
  <si>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</si>
  <si>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</si>
  <si>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</si>
  <si>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</si>
  <si>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54,87Dhs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</si>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</sst>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0.351</v>
      </c>
      <c r="F9" s="11" t="s">
        <v>13</v>
      </c>
      <c r="G9" s="13">
        <v>501.66</v>
      </c>
      <c r="H9" s="13">
        <f ca="1">ROUND(INDIRECT(ADDRESS(ROW()+(0), COLUMN()+(-3), 1))*INDIRECT(ADDRESS(ROW()+(0), COLUMN()+(-1), 1)), 2)</f>
        <v>176.08</v>
      </c>
    </row>
    <row r="10" spans="1:8" ht="24.00" thickBot="1" customHeight="1">
      <c r="A10" s="14" t="s">
        <v>14</v>
      </c>
      <c r="B10" s="14"/>
      <c r="C10" s="14" t="s">
        <v>15</v>
      </c>
      <c r="D10" s="14"/>
      <c r="E10" s="15">
        <v>1.1</v>
      </c>
      <c r="F10" s="16" t="s">
        <v>16</v>
      </c>
      <c r="G10" s="17">
        <v>7.3</v>
      </c>
      <c r="H10" s="17">
        <f ca="1">ROUND(INDIRECT(ADDRESS(ROW()+(0), COLUMN()+(-3), 1))*INDIRECT(ADDRESS(ROW()+(0), COLUMN()+(-1), 1)), 2)</f>
        <v>8.03</v>
      </c>
    </row>
    <row r="11" spans="1:8" ht="13.50" thickBot="1" customHeight="1">
      <c r="A11" s="14" t="s">
        <v>17</v>
      </c>
      <c r="B11" s="14"/>
      <c r="C11" s="14" t="s">
        <v>18</v>
      </c>
      <c r="D11" s="14"/>
      <c r="E11" s="15">
        <v>1</v>
      </c>
      <c r="F11" s="16" t="s">
        <v>19</v>
      </c>
      <c r="G11" s="17">
        <v>113.39</v>
      </c>
      <c r="H11" s="17">
        <f ca="1">ROUND(INDIRECT(ADDRESS(ROW()+(0), COLUMN()+(-3), 1))*INDIRECT(ADDRESS(ROW()+(0), COLUMN()+(-1), 1)), 2)</f>
        <v>113.39</v>
      </c>
    </row>
    <row r="12" spans="1:8" ht="13.50" thickBot="1" customHeight="1">
      <c r="A12" s="14" t="s">
        <v>20</v>
      </c>
      <c r="B12" s="14"/>
      <c r="C12" s="14" t="s">
        <v>21</v>
      </c>
      <c r="D12" s="14"/>
      <c r="E12" s="15">
        <v>0.181</v>
      </c>
      <c r="F12" s="16" t="s">
        <v>22</v>
      </c>
      <c r="G12" s="17">
        <v>64.2</v>
      </c>
      <c r="H12" s="17">
        <f ca="1">ROUND(INDIRECT(ADDRESS(ROW()+(0), COLUMN()+(-3), 1))*INDIRECT(ADDRESS(ROW()+(0), COLUMN()+(-1), 1)), 2)</f>
        <v>11.62</v>
      </c>
    </row>
    <row r="13" spans="1:8" ht="13.50" thickBot="1" customHeight="1">
      <c r="A13" s="14" t="s">
        <v>23</v>
      </c>
      <c r="B13" s="14"/>
      <c r="C13" s="18" t="s">
        <v>24</v>
      </c>
      <c r="D13" s="18"/>
      <c r="E13" s="19">
        <v>0.132</v>
      </c>
      <c r="F13" s="20" t="s">
        <v>25</v>
      </c>
      <c r="G13" s="21">
        <v>55.31</v>
      </c>
      <c r="H13" s="21">
        <f ca="1">ROUND(INDIRECT(ADDRESS(ROW()+(0), COLUMN()+(-3), 1))*INDIRECT(ADDRESS(ROW()+(0), COLUMN()+(-1), 1)), 2)</f>
        <v>7.3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316.42</v>
      </c>
      <c r="H14" s="24">
        <f ca="1">ROUND(INDIRECT(ADDRESS(ROW()+(0), COLUMN()+(-3), 1))*INDIRECT(ADDRESS(ROW()+(0), COLUMN()+(-1), 1))/100, 2)</f>
        <v>6.33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322.75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