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<sst xmlns="http://schemas.openxmlformats.org/spreadsheetml/2006/main" count="27" uniqueCount="27">
  <si>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</si>
  <si>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EUP010</t>
  </si>
  <si>
    <t xml:space="preserve">m²</t>
  </si>
  <si>
    <t xml:space="preserve">Couverture de plaques en polyester.</t>
  </si>
  <si>
    <r>
      <rPr>
        <sz val="8.25"/>
        <color rgb="FF000000"/>
        <rFont val="Arial"/>
        <family val="2"/>
      </rPr>
      <t xml:space="preserve">Couverture de plaques translucides de polyester, de profil petite onde, de 10 mm d'épaisseur, avec une transmission de luminosité de 85%, mises en place avec un recouvrement de la plaque supérieure de 100 mm et un recouvrement latéral de deux ondes et fixées mécaniquement sur ossature légère métallique ou en bois, sur une toiture inclinée, avec une pente supérieure à 10%. Comprend les accessoires de fixation des plaques.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</si>
  <si>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</si>
  <si>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</si>
  <si>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</si>
  <si>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</si>
  <si>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</si>
  <si>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</si>
  <si>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mt13lpo100ap</t>
  </si>
  <si>
    <t xml:space="preserve">Plaque translucide de polyester, de profil petite onde, de 10 mm d'épaisseur, avec une transmission de luminosité de 85%.</t>
  </si>
  <si>
    <t xml:space="preserve">m²</t>
  </si>
  <si>
    <t xml:space="preserve">mt13lpo140a</t>
  </si>
  <si>
    <t xml:space="preserve">Kit d'accessoires de fixation, pour plaques de polyester,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</si>
  <si>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</si>
  <si>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</si>
  <si>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</si>
  <si>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</si>
  <si>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</si>
  <si>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</si>
  <si>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</si>
  <si>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</si>
  <si>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</si>
  <si>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69,15Dhs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</si>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</sst>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123.3</v>
      </c>
      <c r="H9" s="13">
        <f ca="1">ROUND(INDIRECT(ADDRESS(ROW()+(0), COLUMN()+(-3), 1))*INDIRECT(ADDRESS(ROW()+(0), COLUMN()+(-1), 1)), 2)</f>
        <v>134.4</v>
      </c>
    </row>
    <row r="10" spans="1:8" ht="45.00" thickBot="1" customHeight="1">
      <c r="A10" s="14" t="s">
        <v>14</v>
      </c>
      <c r="B10" s="14"/>
      <c r="C10" s="14" t="s">
        <v>15</v>
      </c>
      <c r="D10" s="14"/>
      <c r="E10" s="15">
        <v>0.25</v>
      </c>
      <c r="F10" s="16" t="s">
        <v>16</v>
      </c>
      <c r="G10" s="17">
        <v>349.56</v>
      </c>
      <c r="H10" s="17">
        <f ca="1">ROUND(INDIRECT(ADDRESS(ROW()+(0), COLUMN()+(-3), 1))*INDIRECT(ADDRESS(ROW()+(0), COLUMN()+(-1), 1)), 2)</f>
        <v>87.39</v>
      </c>
    </row>
    <row r="11" spans="1:8" ht="13.50" thickBot="1" customHeight="1">
      <c r="A11" s="14" t="s">
        <v>17</v>
      </c>
      <c r="B11" s="14"/>
      <c r="C11" s="14" t="s">
        <v>18</v>
      </c>
      <c r="D11" s="14"/>
      <c r="E11" s="15">
        <v>0.108</v>
      </c>
      <c r="F11" s="16" t="s">
        <v>19</v>
      </c>
      <c r="G11" s="17">
        <v>59.53</v>
      </c>
      <c r="H11" s="17">
        <f ca="1">ROUND(INDIRECT(ADDRESS(ROW()+(0), COLUMN()+(-3), 1))*INDIRECT(ADDRESS(ROW()+(0), COLUMN()+(-1), 1)), 2)</f>
        <v>6.43</v>
      </c>
    </row>
    <row r="12" spans="1:8" ht="13.50" thickBot="1" customHeight="1">
      <c r="A12" s="14" t="s">
        <v>20</v>
      </c>
      <c r="B12" s="14"/>
      <c r="C12" s="18" t="s">
        <v>21</v>
      </c>
      <c r="D12" s="18"/>
      <c r="E12" s="19">
        <v>0.108</v>
      </c>
      <c r="F12" s="20" t="s">
        <v>22</v>
      </c>
      <c r="G12" s="21">
        <v>51.29</v>
      </c>
      <c r="H12" s="21">
        <f ca="1">ROUND(INDIRECT(ADDRESS(ROW()+(0), COLUMN()+(-3), 1))*INDIRECT(ADDRESS(ROW()+(0), COLUMN()+(-1), 1)), 2)</f>
        <v>5.54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233.76</v>
      </c>
      <c r="H13" s="24">
        <f ca="1">ROUND(INDIRECT(ADDRESS(ROW()+(0), COLUMN()+(-3), 1))*INDIRECT(ADDRESS(ROW()+(0), COLUMN()+(-1), 1))/100, 2)</f>
        <v>4.68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238.44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