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<sst xmlns="http://schemas.openxmlformats.org/spreadsheetml/2006/main" count="30" uniqueCount="30">
  <si>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</si>
  <si>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EUY010</t>
  </si>
  <si>
    <t xml:space="preserve">m²</t>
  </si>
  <si>
    <t xml:space="preserve">Couverture de plaques en polycarbonate.</t>
  </si>
  <si>
    <r>
      <rPr>
        <sz val="8.25"/>
        <color rgb="FF000000"/>
        <rFont val="Arial"/>
        <family val="2"/>
      </rPr>
      <t xml:space="preserve">Couverture de plaques translucides trapézoïdales de polycarbonate, couleur ivoire RAL 1015, de 10 mm d'épaisseur, mises en place avec un recouvrement de la plaque supérieure de 200 mm et un recouvrement latéral d'un trapèze et fixées mécaniquement sur ossature légère métallique ou en bois, sur une toiture inclinée, avec une pente supérieure à 10%. Comprend les accessoires de fixation des plaques et le silicone neutre oxymique, pour le scellement des recouvrements.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</si>
  <si>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</si>
  <si>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</si>
  <si>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</si>
  <si>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</si>
  <si>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</si>
  <si>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</si>
  <si>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mt13lpo130i</t>
  </si>
  <si>
    <t xml:space="preserve">Plaque translucide trapézoïdale de polycarbonate, couleur ivoire RAL 1015, de 10 mm d'épaisseur.</t>
  </si>
  <si>
    <t xml:space="preserve">m²</t>
  </si>
  <si>
    <t xml:space="preserve">mt13lpo140c</t>
  </si>
  <si>
    <t xml:space="preserve">Kit d'accessoires de fixation, pour plaques de polyester, dans les toitures inclinées, constitué de pièces de polypropylène pour l'appui de plaque trapézoïdale, avec le même profil des nervures, pièces d'acier inoxydable avec rondelle en EPDM pour placer sur la partie supérieure de la plaque et assurer l'étanchéité de la fixation et vis autoformeuses.</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</si>
  <si>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</si>
  <si>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</si>
  <si>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</si>
  <si>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</si>
  <si>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</si>
  <si>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</si>
  <si>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</si>
  <si>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</si>
  <si>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</si>
  <si>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</si>
  <si>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</si>
  <si>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</si>
  <si>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53,91Dhs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</si>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</sst>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1.07</v>
      </c>
      <c r="E9" s="11" t="s">
        <v>13</v>
      </c>
      <c r="F9" s="13">
        <v>129.58</v>
      </c>
      <c r="G9" s="13">
        <f ca="1">ROUND(INDIRECT(ADDRESS(ROW()+(0), COLUMN()+(-3), 1))*INDIRECT(ADDRESS(ROW()+(0), COLUMN()+(-1), 1)), 2)</f>
        <v>138.65</v>
      </c>
    </row>
    <row r="10" spans="1:7" ht="45.00" thickBot="1" customHeight="1">
      <c r="A10" s="14" t="s">
        <v>14</v>
      </c>
      <c r="B10" s="14"/>
      <c r="C10" s="14" t="s">
        <v>15</v>
      </c>
      <c r="D10" s="15">
        <v>0.2</v>
      </c>
      <c r="E10" s="16" t="s">
        <v>16</v>
      </c>
      <c r="F10" s="17">
        <v>513.13</v>
      </c>
      <c r="G10" s="17">
        <f ca="1">ROUND(INDIRECT(ADDRESS(ROW()+(0), COLUMN()+(-3), 1))*INDIRECT(ADDRESS(ROW()+(0), COLUMN()+(-1), 1)), 2)</f>
        <v>102.63</v>
      </c>
    </row>
    <row r="11" spans="1:7" ht="45.00" thickBot="1" customHeight="1">
      <c r="A11" s="14" t="s">
        <v>17</v>
      </c>
      <c r="B11" s="14"/>
      <c r="C11" s="14" t="s">
        <v>18</v>
      </c>
      <c r="D11" s="15">
        <v>0.2</v>
      </c>
      <c r="E11" s="16" t="s">
        <v>19</v>
      </c>
      <c r="F11" s="17">
        <v>48.56</v>
      </c>
      <c r="G11" s="17">
        <f ca="1">ROUND(INDIRECT(ADDRESS(ROW()+(0), COLUMN()+(-3), 1))*INDIRECT(ADDRESS(ROW()+(0), COLUMN()+(-1), 1)), 2)</f>
        <v>9.71</v>
      </c>
    </row>
    <row r="12" spans="1:7" ht="13.50" thickBot="1" customHeight="1">
      <c r="A12" s="14" t="s">
        <v>20</v>
      </c>
      <c r="B12" s="14"/>
      <c r="C12" s="14" t="s">
        <v>21</v>
      </c>
      <c r="D12" s="15">
        <v>0.108</v>
      </c>
      <c r="E12" s="16" t="s">
        <v>22</v>
      </c>
      <c r="F12" s="17">
        <v>59.53</v>
      </c>
      <c r="G12" s="17">
        <f ca="1">ROUND(INDIRECT(ADDRESS(ROW()+(0), COLUMN()+(-3), 1))*INDIRECT(ADDRESS(ROW()+(0), COLUMN()+(-1), 1)), 2)</f>
        <v>6.43</v>
      </c>
    </row>
    <row r="13" spans="1:7" ht="13.50" thickBot="1" customHeight="1">
      <c r="A13" s="14" t="s">
        <v>23</v>
      </c>
      <c r="B13" s="14"/>
      <c r="C13" s="18" t="s">
        <v>24</v>
      </c>
      <c r="D13" s="19">
        <v>0.108</v>
      </c>
      <c r="E13" s="20" t="s">
        <v>25</v>
      </c>
      <c r="F13" s="21">
        <v>51.29</v>
      </c>
      <c r="G13" s="21">
        <f ca="1">ROUND(INDIRECT(ADDRESS(ROW()+(0), COLUMN()+(-3), 1))*INDIRECT(ADDRESS(ROW()+(0), COLUMN()+(-1), 1)), 2)</f>
        <v>5.54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262.96</v>
      </c>
      <c r="G14" s="24">
        <f ca="1">ROUND(INDIRECT(ADDRESS(ROW()+(0), COLUMN()+(-3), 1))*INDIRECT(ADDRESS(ROW()+(0), COLUMN()+(-1), 1))/100, 2)</f>
        <v>5.26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268.22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